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Committees\Annual Dinner Committee\Dinner 2023\Auction\"/>
    </mc:Choice>
  </mc:AlternateContent>
  <xr:revisionPtr revIDLastSave="0" documentId="13_ncr:1_{29EB94BF-121E-4594-B24E-D1B87328B536}" xr6:coauthVersionLast="47" xr6:coauthVersionMax="47" xr10:uidLastSave="{00000000-0000-0000-0000-000000000000}"/>
  <bookViews>
    <workbookView xWindow="-110" yWindow="-110" windowWidth="19420" windowHeight="10420" xr2:uid="{00000000-000D-0000-FFFF-FFFF00000000}"/>
  </bookViews>
  <sheets>
    <sheet name="2023 itemss" sheetId="2" r:id="rId1"/>
    <sheet name="Sheet1" sheetId="3" r:id="rId2"/>
    <sheet name="2020 Auction item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 i="2" l="1"/>
  <c r="G65" i="2" l="1"/>
  <c r="G20" i="2"/>
</calcChain>
</file>

<file path=xl/sharedStrings.xml><?xml version="1.0" encoding="utf-8"?>
<sst xmlns="http://schemas.openxmlformats.org/spreadsheetml/2006/main" count="649" uniqueCount="410">
  <si>
    <t>3 Sisters</t>
  </si>
  <si>
    <t>Cathy Duffy</t>
  </si>
  <si>
    <t>570-288-3147</t>
  </si>
  <si>
    <t>Corkcicle Cooler</t>
  </si>
  <si>
    <t>Abes Hot Dogs</t>
  </si>
  <si>
    <t>$25 gift card</t>
  </si>
  <si>
    <t>$25 gift card combine with Movies 14 passes</t>
  </si>
  <si>
    <t>Boden (British Clothing Co)</t>
  </si>
  <si>
    <t>Holly Kelleher</t>
  </si>
  <si>
    <t>Yellow leather tote bag &amp; Green scarf</t>
  </si>
  <si>
    <t>Borwick's Performance Hi-Fidelity</t>
  </si>
  <si>
    <t>Bob Borwick</t>
  </si>
  <si>
    <t>JIVE MINI PADS  Wireless Earpods</t>
  </si>
  <si>
    <t>Bray Snyder, Kelly</t>
  </si>
  <si>
    <t>Aveda Basket</t>
  </si>
  <si>
    <t>Brooks, Tony</t>
  </si>
  <si>
    <t>Mansions &amp; Wine Tour</t>
  </si>
  <si>
    <t>Bryan-Smith, Lissa &amp; Dick Smith</t>
  </si>
  <si>
    <t>Lissa Bryan-Smith</t>
  </si>
  <si>
    <t>Glamping 8 person Yurt &amp; Stuff</t>
  </si>
  <si>
    <t>FROZEN Disney Princess Package</t>
  </si>
  <si>
    <t>Local PA Vintage Fishing Posters &amp; ephemera</t>
  </si>
  <si>
    <t>Melissa &amp; Doug Hook Package</t>
  </si>
  <si>
    <t>Vintage Mahogany Fishing Reel</t>
  </si>
  <si>
    <t>Vintage English Willow Ladies Fly Fishing Pot Belly Creel   circa 1940 certification letter from dealer</t>
  </si>
  <si>
    <t>Jonathon's Gift Cert</t>
  </si>
  <si>
    <t>Kate Spade Bag Pomegranite</t>
  </si>
  <si>
    <t>Kate Spade Tote Kelly Green &amp; Navy</t>
  </si>
  <si>
    <t>Champagne Basket</t>
  </si>
  <si>
    <t>Heirloom tomato cloth mounted photo by Dave Ashby</t>
  </si>
  <si>
    <t>Vodka Basket</t>
  </si>
  <si>
    <t>buka, LLC</t>
  </si>
  <si>
    <t>Joanna (Siegel) Gover</t>
  </si>
  <si>
    <t>570-696-4277; shopbuka@yahoo.com</t>
  </si>
  <si>
    <t>Gift Basket with $50 gift card</t>
  </si>
  <si>
    <t>Carr, Sarah</t>
  </si>
  <si>
    <t>Vintage silver &amp; amethyst brooch</t>
  </si>
  <si>
    <t>Vintage Repousse Silver Cuff Bracelet</t>
  </si>
  <si>
    <t xml:space="preserve">Susan Charnetski </t>
  </si>
  <si>
    <t>Susan Charnetski</t>
  </si>
  <si>
    <t>570-639-1530</t>
  </si>
  <si>
    <t>Wooden "Face" Art</t>
  </si>
  <si>
    <t>Common Grounds</t>
  </si>
  <si>
    <t>Gift card</t>
  </si>
  <si>
    <t>Connolly, Cheryl</t>
  </si>
  <si>
    <t>Sugar Magnolia $25 Gift card</t>
  </si>
  <si>
    <t>Creekside Garden Center</t>
  </si>
  <si>
    <t>Live Plant in container</t>
  </si>
  <si>
    <t>Cross, Traci</t>
  </si>
  <si>
    <t>Bennie Brewing Co Gift Cert</t>
  </si>
  <si>
    <t>Davis, Mark  (just passed away) wife is Christine</t>
  </si>
  <si>
    <t>"Last Call" Turkey Call Paddle</t>
  </si>
  <si>
    <t>Dick, Allan and Debra</t>
  </si>
  <si>
    <t>Bee Hive</t>
  </si>
  <si>
    <t>Dundee Gardens</t>
  </si>
  <si>
    <t>Landscape Design Consultation &amp; Gift Certificate</t>
  </si>
  <si>
    <t>Eleventh Element</t>
  </si>
  <si>
    <t>Gift Card</t>
  </si>
  <si>
    <t>Endless Mtn Outfitters</t>
  </si>
  <si>
    <t>Keith Brown</t>
  </si>
  <si>
    <t>kayaks@ptd.net</t>
  </si>
  <si>
    <t>Gift certifcate for 2 single kayak rental and  kayaking trip  #1</t>
  </si>
  <si>
    <t>Gift certifcate for 2 single kayak rental and kayaking  trip  #2</t>
  </si>
  <si>
    <t>Paula Fall</t>
  </si>
  <si>
    <t>Paula</t>
  </si>
  <si>
    <t xml:space="preserve">Wooden Toy Train Set with Railway - 34x7 - Locomotive Train Toy Mechanical Model Kit - 3D Wooden Puzzle, Brain Teaser for Adults and Kids, </t>
  </si>
  <si>
    <t xml:space="preserve">Fame </t>
  </si>
  <si>
    <t>Personal Training Session</t>
  </si>
  <si>
    <t>Five Mountain Outfitters</t>
  </si>
  <si>
    <t>Brian Swingle</t>
  </si>
  <si>
    <t>Gift Cert for Kayak Rental and River Trip</t>
  </si>
  <si>
    <t>Box of Fishing Lures</t>
  </si>
  <si>
    <t>Floral Designs</t>
  </si>
  <si>
    <t>John and Paul</t>
  </si>
  <si>
    <t>Stoneware Dishes</t>
  </si>
  <si>
    <t>Fox Hill Country Club</t>
  </si>
  <si>
    <t>Four-some including carts</t>
  </si>
  <si>
    <t>GBM</t>
  </si>
  <si>
    <t>Carol Douds</t>
  </si>
  <si>
    <t>davek@goldenbusiness.com</t>
  </si>
  <si>
    <t>Microsoft Surface Pro 7</t>
  </si>
  <si>
    <t>George Burger &amp; Sons Garden Center</t>
  </si>
  <si>
    <t>George Burger</t>
  </si>
  <si>
    <t>Dyna Trap</t>
  </si>
  <si>
    <t>Green Owl Provisions</t>
  </si>
  <si>
    <t>Jon Sordoni</t>
  </si>
  <si>
    <t xml:space="preserve">$50 gift certificate and personal shopping at green owl. </t>
  </si>
  <si>
    <t>Hillard House, 1865</t>
  </si>
  <si>
    <t>William &amp; Cecilia Williams</t>
  </si>
  <si>
    <t>One Night Stay including breakfast</t>
  </si>
  <si>
    <t>Hoegen, Molly &amp; Frank</t>
  </si>
  <si>
    <t>Picnic Basket with 6 bottles of wine</t>
  </si>
  <si>
    <t>Bistro on the Ave $50 gift card</t>
  </si>
  <si>
    <t>InterMetro Industries</t>
  </si>
  <si>
    <t>John Nackley/Patty Ruth</t>
  </si>
  <si>
    <t>570-825-2741</t>
  </si>
  <si>
    <t>Shelving Unit</t>
  </si>
  <si>
    <t>Irem Temple Country Club</t>
  </si>
  <si>
    <t>Golf 4-some, includes carts</t>
  </si>
  <si>
    <t>Isabella Restaurant &amp; Bar</t>
  </si>
  <si>
    <t>$100 Gift Cert</t>
  </si>
  <si>
    <t>James, Bill &amp; Wilma</t>
  </si>
  <si>
    <t>Bill James</t>
  </si>
  <si>
    <t>Flintlock Rifle</t>
  </si>
  <si>
    <t>Jenny B Designs</t>
  </si>
  <si>
    <t>Beach Art</t>
  </si>
  <si>
    <t>Jones, Ben</t>
  </si>
  <si>
    <t>Ben Jones</t>
  </si>
  <si>
    <t>One Day Guided Fly Fishing</t>
  </si>
  <si>
    <t>Kevin's Restaurant</t>
  </si>
  <si>
    <t>Bill Kemmerer</t>
  </si>
  <si>
    <t>$100 Gift Card</t>
  </si>
  <si>
    <t>King's College</t>
  </si>
  <si>
    <t>Jackie Grant</t>
  </si>
  <si>
    <t>Four Farber Golf Tournament Tickets</t>
  </si>
  <si>
    <t>Lang Beverage Co.</t>
  </si>
  <si>
    <t>Jonathon Lang</t>
  </si>
  <si>
    <t>Bottle of Coffee Vanilla Vodka and bottle of Gin</t>
  </si>
  <si>
    <t>Leitner, Shirley</t>
  </si>
  <si>
    <t>Shirley Leitner</t>
  </si>
  <si>
    <t>(570) 868-3789</t>
  </si>
  <si>
    <t>afghan</t>
  </si>
  <si>
    <t>Leverage</t>
  </si>
  <si>
    <t>APP Membership</t>
  </si>
  <si>
    <t>Life Stories Remembered</t>
  </si>
  <si>
    <t>Ann Smith</t>
  </si>
  <si>
    <t>annsmith126pa@gmail.com</t>
  </si>
  <si>
    <t>Gift Certificate</t>
  </si>
  <si>
    <t>Lockard Surveying &amp; Mapping</t>
  </si>
  <si>
    <t>Tim Lockard</t>
  </si>
  <si>
    <t>$100 for lottery gift basket</t>
  </si>
  <si>
    <t>Lumia, Paul</t>
  </si>
  <si>
    <t>Paul Lumia</t>
  </si>
  <si>
    <t>1/2 Day Guided Fly Fishing Trip</t>
  </si>
  <si>
    <t>box of 36 flies</t>
  </si>
  <si>
    <t>Lefty's Little Library of Fly Fishing</t>
  </si>
  <si>
    <t>Leather Bound Library of Fly Fishing Classics by Easton Press</t>
  </si>
  <si>
    <t>Magnotta, Susan</t>
  </si>
  <si>
    <t>Flower Warehouse gift care</t>
  </si>
  <si>
    <t>Marquis Art &amp; Frame</t>
  </si>
  <si>
    <t>Amber Williams</t>
  </si>
  <si>
    <t>$100 gift certificate</t>
  </si>
  <si>
    <t>Martz Group</t>
  </si>
  <si>
    <t>Eric Bozek</t>
  </si>
  <si>
    <t>570-821-3851</t>
  </si>
  <si>
    <t>2 roundtrip tickets to NYC</t>
  </si>
  <si>
    <t>Mayer, Nancy</t>
  </si>
  <si>
    <t>Nancy Mayer</t>
  </si>
  <si>
    <t> (570) 333-4090</t>
  </si>
  <si>
    <t>"Color Wheel" Pressed Flower Art</t>
  </si>
  <si>
    <t>McLain, Lauren</t>
  </si>
  <si>
    <t>gift cert for Kirby Center</t>
  </si>
  <si>
    <t>Mericle, Kim</t>
  </si>
  <si>
    <t>Lilly Pulitzer Beach Cooler</t>
  </si>
  <si>
    <t>Drink Happy Thoughts package</t>
  </si>
  <si>
    <t>Hello Summer package</t>
  </si>
  <si>
    <t>Metz Culinary Management</t>
  </si>
  <si>
    <t>Two  $50 Ruth's Chris gift card</t>
  </si>
  <si>
    <t>Mohegan Sun Arena</t>
  </si>
  <si>
    <t>Jim Petch</t>
  </si>
  <si>
    <t>Luxury Suite for TSO for 12 and VIP parking</t>
  </si>
  <si>
    <t>Morda, Kotch &amp; Associates</t>
  </si>
  <si>
    <t>Colleen Lumia</t>
  </si>
  <si>
    <t>$150 Dick's Gift Card</t>
  </si>
  <si>
    <t>$50 Target Gift Card</t>
  </si>
  <si>
    <t>$50 TJ Maxx Gift Card</t>
  </si>
  <si>
    <t>Movies 14</t>
  </si>
  <si>
    <t>4 tickets (combine with Abe's Hot Dog gift card</t>
  </si>
  <si>
    <t>National Wild Turkey Federation</t>
  </si>
  <si>
    <t>Honeyhole Longbeards Chapter, Mark Ferdinand</t>
  </si>
  <si>
    <t>570-788-6362   ferdinme@airproducts.com</t>
  </si>
  <si>
    <t xml:space="preserve">"Wahihi" print  </t>
  </si>
  <si>
    <t>Upland Birds of PA Plaque</t>
  </si>
  <si>
    <t>Camo Tote Bag</t>
  </si>
  <si>
    <t>Pawling, Leigh</t>
  </si>
  <si>
    <t>gift certificate for 4 art lessons</t>
  </si>
  <si>
    <t>Penn State</t>
  </si>
  <si>
    <t>Swag Bag</t>
  </si>
  <si>
    <t>Railbow Jewelers</t>
  </si>
  <si>
    <t>Necklace</t>
  </si>
  <si>
    <t>Shooze</t>
  </si>
  <si>
    <t>Tara Mugford</t>
  </si>
  <si>
    <t>Shikhman, Maya</t>
  </si>
  <si>
    <t>Maya shikhman</t>
  </si>
  <si>
    <t>Framed Great Gray Owl Photograph</t>
  </si>
  <si>
    <t>Simon &amp; Co Jewelers</t>
  </si>
  <si>
    <t>Emile Zafrani</t>
  </si>
  <si>
    <t>$250 Gift Cert  #1</t>
  </si>
  <si>
    <t>$250 Gift Cert  #2</t>
  </si>
  <si>
    <t>$250 Gift Cert  #3</t>
  </si>
  <si>
    <t>$250 Gift Cert  #4</t>
  </si>
  <si>
    <t>Social Fabric Collective</t>
  </si>
  <si>
    <t>Jamie Smith</t>
  </si>
  <si>
    <t>Bird House</t>
  </si>
  <si>
    <t>Socialocca</t>
  </si>
  <si>
    <t>Digital Marketing Package</t>
  </si>
  <si>
    <t>Studio BE</t>
  </si>
  <si>
    <t>Jennifer Cirimboli</t>
  </si>
  <si>
    <t>4 week private virtual mindfulness series</t>
  </si>
  <si>
    <t>Sundance Vacations</t>
  </si>
  <si>
    <t>John Dowd</t>
  </si>
  <si>
    <t>570-820-0900x1103           jdowd@dowdmarketing.com</t>
  </si>
  <si>
    <t>Hilton Head/Myrtle Beach Condo</t>
  </si>
  <si>
    <t>Suraci Restaurant</t>
  </si>
  <si>
    <t>$40 gift card + basket</t>
  </si>
  <si>
    <t>Susquehanna Brewing Co</t>
  </si>
  <si>
    <t>Gift Basket</t>
  </si>
  <si>
    <t>TCO Fly Shop</t>
  </si>
  <si>
    <t>Tony Gehman</t>
  </si>
  <si>
    <t xml:space="preserve"> $100 gift certs</t>
  </si>
  <si>
    <t>$100 gift certs</t>
  </si>
  <si>
    <t>The Café</t>
  </si>
  <si>
    <t>$50 Gift Cert</t>
  </si>
  <si>
    <t>Top of the Slope</t>
  </si>
  <si>
    <t>Michael Miscavage</t>
  </si>
  <si>
    <t>570-822-6627  tots@epix.net</t>
  </si>
  <si>
    <t>$250 gift certificate</t>
  </si>
  <si>
    <t>Troy, Bruce</t>
  </si>
  <si>
    <t>Bruce Troy</t>
  </si>
  <si>
    <t xml:space="preserve"> Scarlet Tanager Photograph</t>
  </si>
  <si>
    <t>Upstairs Gallery</t>
  </si>
  <si>
    <t>Bonnie Shane</t>
  </si>
  <si>
    <t>570-542-4075</t>
  </si>
  <si>
    <t>"Karen's Oriole" print plus gift cert for 25% off framing</t>
  </si>
  <si>
    <t>"Splash in the Forest" print plus gift cert for $25% off framing</t>
  </si>
  <si>
    <t xml:space="preserve">Urbanski, Carl R. </t>
  </si>
  <si>
    <t>Carl Urbanski</t>
  </si>
  <si>
    <t>1 quart maple syrup  #1</t>
  </si>
  <si>
    <t>1 quart maple syrup  #2</t>
  </si>
  <si>
    <t>Valentine's Jewelry</t>
  </si>
  <si>
    <t>Elva Valentine</t>
  </si>
  <si>
    <t>Pearl &amp; Crystal Necklace</t>
  </si>
  <si>
    <t>White House Diner</t>
  </si>
  <si>
    <t>$150 gift certificate</t>
  </si>
  <si>
    <t>Wilderflowers</t>
  </si>
  <si>
    <t>Marion Conyngham</t>
  </si>
  <si>
    <t>mconyngham63@gmail.com</t>
  </si>
  <si>
    <t>$50 gift certificate and vase of flowers</t>
  </si>
  <si>
    <t>Wilkes-Barre Chamber of Commerce</t>
  </si>
  <si>
    <t>$50 Rodano's gift card</t>
  </si>
  <si>
    <t>Wyoming Valley Art League</t>
  </si>
  <si>
    <t>1 Household membership</t>
  </si>
  <si>
    <t>1 Adult membership</t>
  </si>
  <si>
    <t>Wyoming Valley Country Club</t>
  </si>
  <si>
    <t>Four-some excluding carts</t>
  </si>
  <si>
    <t>YMCA</t>
  </si>
  <si>
    <t>Gift Cert for 1 week of Day Camp at Camp Kresge</t>
  </si>
  <si>
    <t>gift cert for 1 session of swim lessons</t>
  </si>
  <si>
    <t>gift cert for 3 month family membership</t>
  </si>
  <si>
    <t>Zurawski, Ali &amp; Brian</t>
  </si>
  <si>
    <t>Kate Spade Bangle Bracelet</t>
  </si>
  <si>
    <t>Donor</t>
  </si>
  <si>
    <t>Committee Member</t>
  </si>
  <si>
    <t>Contact</t>
  </si>
  <si>
    <t>Item</t>
  </si>
  <si>
    <t xml:space="preserve">Donor </t>
  </si>
  <si>
    <t>Value</t>
  </si>
  <si>
    <t>Notes</t>
  </si>
  <si>
    <t>Liz Maci Photography</t>
  </si>
  <si>
    <t>Karley S</t>
  </si>
  <si>
    <t>Outdoor Photoshoot</t>
  </si>
  <si>
    <t>need brochure</t>
  </si>
  <si>
    <t>Lissa B</t>
  </si>
  <si>
    <t>Pflueger Medalist No # 1495 Fly reel with the Original Box, circa 1950</t>
  </si>
  <si>
    <t>no</t>
  </si>
  <si>
    <t>Alpaca Blend Crochet Capelet and Vintage Brooch</t>
  </si>
  <si>
    <t>Jim S</t>
  </si>
  <si>
    <t>yes</t>
  </si>
  <si>
    <t xml:space="preserve">Guided Hike </t>
  </si>
  <si>
    <t>Bill Sordoni</t>
  </si>
  <si>
    <t>Bear Creek Café Gift Card + store items</t>
  </si>
  <si>
    <t>Joe A Bear creek Café</t>
  </si>
  <si>
    <t>letter</t>
  </si>
  <si>
    <t>coordinate email or call to pickup</t>
  </si>
  <si>
    <t xml:space="preserve">CAB SAV PERFECT PAIR:   
1.  Beaulieu Vineyard, Georges De Latour private reserve Cabernet Sauvignon, 2018 James Suckling rated 98 and Wine Enthusiast 97.  
2.  Beaulieu Vineyard, Georges De Latour private reserve Cabernet Sauvignon, 2019, James Suckling rated 100 &amp; Wine Enthusiast rated 97
</t>
  </si>
  <si>
    <t>Lissa B Smith</t>
  </si>
  <si>
    <t xml:space="preserve">4 penguins tickets and a bag of penguins merch </t>
  </si>
  <si>
    <t>Rob Bela</t>
  </si>
  <si>
    <t>elyse</t>
  </si>
  <si>
    <t>$100 Jonathan’s gift card</t>
  </si>
  <si>
    <t>Tony Brooks</t>
  </si>
  <si>
    <t>Susan</t>
  </si>
  <si>
    <t>Guided NEPA Bird Walk</t>
  </si>
  <si>
    <t>Jim Hoyson</t>
  </si>
  <si>
    <t>Simon &amp; Co Certificate</t>
  </si>
  <si>
    <t>Simon &amp; Co</t>
  </si>
  <si>
    <t>Christina</t>
  </si>
  <si>
    <t>Simon &amp; Co Certificate 2</t>
  </si>
  <si>
    <t xml:space="preserve">Karley </t>
  </si>
  <si>
    <t>Tony</t>
  </si>
  <si>
    <t>Elyse</t>
  </si>
  <si>
    <t>ellen</t>
  </si>
  <si>
    <t>elln</t>
  </si>
  <si>
    <t xml:space="preserve">Coffee shop on unoion st in Luzerene </t>
  </si>
  <si>
    <t>Tour de coffee basket</t>
  </si>
  <si>
    <t>Karley Stasko</t>
  </si>
  <si>
    <t>Karley stasko</t>
  </si>
  <si>
    <t>spa next to melt</t>
  </si>
  <si>
    <t>susan</t>
  </si>
  <si>
    <t xml:space="preserve">karley </t>
  </si>
  <si>
    <t>tony</t>
  </si>
  <si>
    <t>jim</t>
  </si>
  <si>
    <t>Lissa</t>
  </si>
  <si>
    <t>Huntsville golf</t>
  </si>
  <si>
    <t>4 some</t>
  </si>
  <si>
    <t>Tambur</t>
  </si>
  <si>
    <t>ellen/christina</t>
  </si>
  <si>
    <t>Jim</t>
  </si>
  <si>
    <t xml:space="preserve">Friedman hospitality </t>
  </si>
  <si>
    <t>Ellen/Karley</t>
  </si>
  <si>
    <t xml:space="preserve">Mary </t>
  </si>
  <si>
    <t>karley</t>
  </si>
  <si>
    <t>sue</t>
  </si>
  <si>
    <t>Sue</t>
  </si>
  <si>
    <t xml:space="preserve">jim </t>
  </si>
  <si>
    <t>lissa</t>
  </si>
  <si>
    <t>SUSAN</t>
  </si>
  <si>
    <t xml:space="preserve">Konhanski </t>
  </si>
  <si>
    <t xml:space="preserve">lissa </t>
  </si>
  <si>
    <t xml:space="preserve">elyse </t>
  </si>
  <si>
    <t>ali c/o lissa</t>
  </si>
  <si>
    <t>y</t>
  </si>
  <si>
    <t>Huggable Plush Black Bear</t>
  </si>
  <si>
    <t>Birds &amp; Bees Basket</t>
  </si>
  <si>
    <t>Hosting basket</t>
  </si>
  <si>
    <t>mary k</t>
  </si>
  <si>
    <t>Bread Service</t>
  </si>
  <si>
    <t>Private Picnic for 4 at Forest Echo Bird Sanctuary</t>
  </si>
  <si>
    <t>Janes Sugar Magnolia-Experience (baking class)</t>
  </si>
  <si>
    <t>Buka- Gift basket with Gift Card</t>
  </si>
  <si>
    <t>5 Mountain Outfitters</t>
  </si>
  <si>
    <t>Pearl Necklace</t>
  </si>
  <si>
    <t>Pearl Earrings</t>
  </si>
  <si>
    <t>valentines</t>
  </si>
  <si>
    <t>leigh pawling</t>
  </si>
  <si>
    <t>4 Art lessons</t>
  </si>
  <si>
    <t>Sue Hand item</t>
  </si>
  <si>
    <t>Boscovs 1</t>
  </si>
  <si>
    <t>Boscovs 2</t>
  </si>
  <si>
    <t>Bakery rack</t>
  </si>
  <si>
    <t>Valentine’s Jewelry</t>
  </si>
  <si>
    <t>Rob Bella</t>
  </si>
  <si>
    <t>Simon &amp; Company Jewelers</t>
  </si>
  <si>
    <t>Golden Business Machines</t>
  </si>
  <si>
    <t>Bread Service PA</t>
  </si>
  <si>
    <t>Jane’s Sugar Magnolia</t>
  </si>
  <si>
    <t xml:space="preserve">Liz Maci Photography </t>
  </si>
  <si>
    <t>Boscov's</t>
  </si>
  <si>
    <t>Leigh Pawling</t>
  </si>
  <si>
    <t>Sue Hand</t>
  </si>
  <si>
    <t>Friedman Hospitality</t>
  </si>
  <si>
    <t>Hillside Farms</t>
  </si>
  <si>
    <t xml:space="preserve">InterMetro Industries Corporation </t>
  </si>
  <si>
    <t>Buka</t>
  </si>
  <si>
    <t>$100 isabella gc</t>
  </si>
  <si>
    <t>Weekday kayak</t>
  </si>
  <si>
    <t>weekend kayak</t>
  </si>
  <si>
    <t>Golf for 4 with Carts &amp; Green Fees</t>
  </si>
  <si>
    <t>Fox Hill CC</t>
  </si>
  <si>
    <t>2 tickets to see Madagascar the Musical</t>
  </si>
  <si>
    <t>FM Kirby center</t>
  </si>
  <si>
    <t>English wood fishing creel seat c 1930s</t>
  </si>
  <si>
    <t>Received or Picture?</t>
  </si>
  <si>
    <t>iwatch</t>
  </si>
  <si>
    <t xml:space="preserve"> Ruth's Chris Gift Cards $150</t>
  </si>
  <si>
    <t xml:space="preserve">Metz </t>
  </si>
  <si>
    <t xml:space="preserve">Glass bowl </t>
  </si>
  <si>
    <t>Metz</t>
  </si>
  <si>
    <t>3 sisters</t>
  </si>
  <si>
    <t>3D tic tac toe</t>
  </si>
  <si>
    <t>children's microscope</t>
  </si>
  <si>
    <t>alan snelson</t>
  </si>
  <si>
    <t>Explore the Endless Mountains Basket</t>
  </si>
  <si>
    <t>Spring Whites</t>
  </si>
  <si>
    <t>peets boot dryer</t>
  </si>
  <si>
    <t>posted?</t>
  </si>
  <si>
    <t>cheers to birding</t>
  </si>
  <si>
    <t>wild birds unlimited &amp; lissa</t>
  </si>
  <si>
    <t>art by sue hand</t>
  </si>
  <si>
    <t>Karl and Susan Arbogast</t>
  </si>
  <si>
    <t>hillside experience</t>
  </si>
  <si>
    <t>chet</t>
  </si>
  <si>
    <t>Friedman Hospitality $50 gc</t>
  </si>
  <si>
    <t>woodhouse spa</t>
  </si>
  <si>
    <t>Salt Barre Float</t>
  </si>
  <si>
    <t>tgif 2</t>
  </si>
  <si>
    <t>metz colinary manage</t>
  </si>
  <si>
    <t>salt barre salt room</t>
  </si>
  <si>
    <t>humphries</t>
  </si>
  <si>
    <t>Noteology experience</t>
  </si>
  <si>
    <t>noteology</t>
  </si>
  <si>
    <t>$50 TGI Fridays gift card</t>
  </si>
  <si>
    <t>Box of Flies</t>
  </si>
  <si>
    <t>Noteology Basket</t>
  </si>
  <si>
    <t>Tequila Basket</t>
  </si>
  <si>
    <t>Huntsville Golf Club</t>
  </si>
  <si>
    <t>green science kit</t>
  </si>
  <si>
    <t>need info</t>
  </si>
  <si>
    <t>Highway equip</t>
  </si>
  <si>
    <t>Sweet &amp; Tipsy - Honey Hole Winery</t>
  </si>
  <si>
    <t>jim by joe acosta</t>
  </si>
  <si>
    <t>Saltwater Fishing Weekend</t>
  </si>
  <si>
    <t>Christopher Stasko</t>
  </si>
  <si>
    <t xml:space="preserve">pickleball </t>
  </si>
  <si>
    <t>Antique Map</t>
  </si>
  <si>
    <t>football</t>
  </si>
  <si>
    <t>triple crown</t>
  </si>
  <si>
    <t>Beekepers Daughter</t>
  </si>
  <si>
    <t>young conservationist</t>
  </si>
  <si>
    <t>ellen ferretti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</si>
</sst>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sz val="12"/>
      <name val="Calibri"/>
      <family val="2"/>
      <scheme val="minor"/>
    </font>
    <font>
      <sz val="12"/>
      <color theme="1"/>
      <name val="Calibri"/>
      <family val="2"/>
      <scheme val="minor"/>
    </font>
    <font>
      <u/>
      <sz val="12"/>
      <color indexed="12"/>
      <name val="Calibri"/>
      <family val="2"/>
      <scheme val="minor"/>
    </font>
    <font>
      <sz val="11"/>
      <color rgb="FF212327"/>
      <name val="Arial"/>
      <family val="2"/>
    </font>
    <font>
      <u/>
      <sz val="12"/>
      <name val="Calibri"/>
      <family val="2"/>
      <scheme val="minor"/>
    </font>
    <font>
      <sz val="11"/>
      <color theme="1"/>
      <name val="Times New Roman"/>
      <family val="1"/>
    </font>
    <font>
      <sz val="11"/>
      <color theme="1"/>
      <name val="Calibri"/>
      <family val="2"/>
      <scheme val="minor"/>
    </font>
    <font>
      <sz val="14"/>
      <color theme="1"/>
      <name val="Calibri"/>
      <family val="2"/>
      <scheme val="minor"/>
    </font>
    <font>
      <sz val="10"/>
      <color rgb="FF000000"/>
      <name val="Times New Roman"/>
      <family val="1"/>
    </font>
    <font>
      <sz val="12"/>
      <color rgb="FF000000"/>
      <name val="Abel"/>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3" fillId="2" borderId="1" xfId="0" applyFont="1" applyFill="1" applyBorder="1" applyAlignment="1">
      <alignment horizontal="left" wrapText="1"/>
    </xf>
    <xf numFmtId="0" fontId="0" fillId="0" borderId="0" xfId="0" applyAlignment="1">
      <alignment wrapText="1"/>
    </xf>
    <xf numFmtId="0" fontId="4" fillId="2" borderId="1" xfId="0" applyFont="1" applyFill="1" applyBorder="1" applyAlignment="1">
      <alignment horizontal="left" wrapText="1"/>
    </xf>
    <xf numFmtId="0" fontId="3" fillId="2" borderId="1" xfId="1" applyFont="1" applyFill="1" applyBorder="1" applyAlignment="1" applyProtection="1">
      <alignment horizontal="left" wrapText="1"/>
    </xf>
    <xf numFmtId="0" fontId="0" fillId="0" borderId="0" xfId="0" applyAlignment="1">
      <alignment horizontal="left" wrapText="1"/>
    </xf>
    <xf numFmtId="49" fontId="3" fillId="2" borderId="1" xfId="0" applyNumberFormat="1" applyFont="1" applyFill="1" applyBorder="1" applyAlignment="1">
      <alignment horizontal="left" wrapText="1"/>
    </xf>
    <xf numFmtId="49" fontId="3" fillId="2" borderId="2" xfId="0" applyNumberFormat="1" applyFont="1" applyFill="1" applyBorder="1" applyAlignment="1">
      <alignment horizontal="left" wrapText="1"/>
    </xf>
    <xf numFmtId="49" fontId="3" fillId="2" borderId="1" xfId="0" applyNumberFormat="1" applyFont="1" applyFill="1" applyBorder="1" applyAlignment="1">
      <alignment horizontal="left" vertical="top" wrapText="1"/>
    </xf>
    <xf numFmtId="49" fontId="3" fillId="2" borderId="1" xfId="1" applyNumberFormat="1" applyFont="1" applyFill="1" applyBorder="1" applyAlignment="1" applyProtection="1">
      <alignment horizontal="left" wrapText="1"/>
    </xf>
    <xf numFmtId="0" fontId="5" fillId="2" borderId="1" xfId="1" applyFont="1" applyFill="1" applyBorder="1" applyAlignment="1" applyProtection="1">
      <alignment horizontal="left" wrapText="1"/>
    </xf>
    <xf numFmtId="0" fontId="2" fillId="2" borderId="1" xfId="1" applyFill="1" applyBorder="1" applyAlignment="1" applyProtection="1">
      <alignment horizontal="left" wrapText="1"/>
    </xf>
    <xf numFmtId="49" fontId="7" fillId="2" borderId="1" xfId="1" applyNumberFormat="1" applyFont="1" applyFill="1" applyBorder="1" applyAlignment="1" applyProtection="1">
      <alignment horizontal="left" wrapText="1"/>
    </xf>
    <xf numFmtId="0" fontId="4" fillId="2" borderId="3" xfId="0" applyFont="1" applyFill="1" applyBorder="1" applyAlignment="1">
      <alignment horizontal="left" wrapText="1"/>
    </xf>
    <xf numFmtId="0" fontId="0" fillId="2" borderId="1" xfId="0" applyFill="1" applyBorder="1" applyAlignment="1">
      <alignment horizontal="left" wrapText="1"/>
    </xf>
    <xf numFmtId="49" fontId="3" fillId="2" borderId="0" xfId="0" applyNumberFormat="1" applyFont="1" applyFill="1" applyAlignment="1">
      <alignment horizontal="left" wrapText="1"/>
    </xf>
    <xf numFmtId="0" fontId="6" fillId="2" borderId="1" xfId="0" applyFont="1" applyFill="1" applyBorder="1" applyAlignment="1">
      <alignment horizontal="left" wrapText="1"/>
    </xf>
    <xf numFmtId="0" fontId="0" fillId="2" borderId="0" xfId="0" applyFill="1" applyAlignment="1">
      <alignment horizontal="left" wrapText="1"/>
    </xf>
    <xf numFmtId="0" fontId="3" fillId="2" borderId="3" xfId="0" applyFont="1" applyFill="1" applyBorder="1" applyAlignment="1">
      <alignment horizontal="left" wrapText="1"/>
    </xf>
    <xf numFmtId="49" fontId="3" fillId="2" borderId="3" xfId="0" applyNumberFormat="1" applyFont="1" applyFill="1" applyBorder="1" applyAlignment="1">
      <alignment horizontal="left" wrapText="1"/>
    </xf>
    <xf numFmtId="0" fontId="3" fillId="3" borderId="1" xfId="0" applyFont="1" applyFill="1" applyBorder="1" applyAlignment="1">
      <alignment horizontal="left" wrapText="1"/>
    </xf>
    <xf numFmtId="49" fontId="3" fillId="3" borderId="1" xfId="0" applyNumberFormat="1" applyFont="1" applyFill="1" applyBorder="1" applyAlignment="1">
      <alignment horizontal="left" wrapText="1"/>
    </xf>
    <xf numFmtId="0" fontId="3" fillId="4" borderId="1" xfId="0" applyFont="1" applyFill="1" applyBorder="1" applyAlignment="1">
      <alignment horizontal="left" wrapText="1"/>
    </xf>
    <xf numFmtId="0" fontId="4" fillId="4" borderId="1" xfId="0" applyFont="1" applyFill="1" applyBorder="1" applyAlignment="1">
      <alignment horizontal="left" wrapText="1"/>
    </xf>
    <xf numFmtId="0" fontId="12" fillId="0" borderId="0" xfId="0" applyFont="1" applyAlignment="1">
      <alignment horizontal="center" vertical="center"/>
    </xf>
    <xf numFmtId="0" fontId="11" fillId="0" borderId="0" xfId="0" applyFont="1" applyAlignment="1">
      <alignment horizontal="left" vertical="center"/>
    </xf>
    <xf numFmtId="0" fontId="0" fillId="0" borderId="6"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5" borderId="1" xfId="0" applyFill="1" applyBorder="1" applyAlignment="1">
      <alignment wrapText="1"/>
    </xf>
    <xf numFmtId="0" fontId="0" fillId="5" borderId="1" xfId="0" applyFill="1" applyBorder="1" applyAlignment="1">
      <alignment vertical="center" wrapText="1"/>
    </xf>
    <xf numFmtId="0" fontId="8" fillId="0" borderId="1" xfId="0" applyFont="1" applyBorder="1" applyAlignment="1">
      <alignment horizontal="left" vertical="center" wrapText="1"/>
    </xf>
    <xf numFmtId="0" fontId="4" fillId="0" borderId="1" xfId="0" applyFont="1" applyBorder="1" applyAlignment="1">
      <alignment horizontal="left" wrapText="1"/>
    </xf>
    <xf numFmtId="0" fontId="3" fillId="0" borderId="1" xfId="0" applyFont="1" applyBorder="1" applyAlignment="1">
      <alignment horizontal="left" wrapText="1"/>
    </xf>
    <xf numFmtId="0" fontId="0" fillId="0" borderId="1" xfId="0" applyBorder="1" applyAlignment="1">
      <alignment horizontal="left" wrapText="1"/>
    </xf>
    <xf numFmtId="0" fontId="0" fillId="0" borderId="7" xfId="0" applyBorder="1" applyAlignment="1">
      <alignment horizontal="left" wrapText="1"/>
    </xf>
    <xf numFmtId="49" fontId="3" fillId="0" borderId="1" xfId="0" applyNumberFormat="1" applyFont="1" applyBorder="1" applyAlignment="1">
      <alignment horizontal="left" wrapText="1"/>
    </xf>
    <xf numFmtId="0" fontId="0" fillId="0" borderId="1" xfId="0"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0" fillId="0" borderId="8" xfId="0" applyBorder="1" applyAlignment="1">
      <alignment wrapText="1"/>
    </xf>
    <xf numFmtId="0" fontId="0" fillId="0" borderId="3" xfId="0" applyBorder="1" applyAlignment="1">
      <alignment wrapText="1"/>
    </xf>
    <xf numFmtId="0" fontId="0" fillId="0" borderId="9" xfId="0" applyBorder="1" applyAlignment="1">
      <alignment wrapText="1"/>
    </xf>
    <xf numFmtId="0" fontId="0" fillId="0" borderId="4" xfId="0" applyBorder="1" applyAlignment="1">
      <alignment wrapText="1"/>
    </xf>
    <xf numFmtId="0" fontId="1" fillId="0" borderId="6" xfId="0" applyFont="1" applyBorder="1" applyAlignment="1">
      <alignment wrapText="1"/>
    </xf>
    <xf numFmtId="0" fontId="0" fillId="0" borderId="2" xfId="0" applyBorder="1" applyAlignment="1">
      <alignment wrapText="1"/>
    </xf>
    <xf numFmtId="0" fontId="1" fillId="0" borderId="1" xfId="0" applyFont="1" applyBorder="1" applyAlignment="1">
      <alignment wrapText="1"/>
    </xf>
    <xf numFmtId="0" fontId="0" fillId="5" borderId="3" xfId="0" applyFill="1" applyBorder="1" applyAlignment="1">
      <alignment wrapText="1"/>
    </xf>
    <xf numFmtId="0" fontId="0" fillId="0" borderId="5" xfId="0" applyBorder="1" applyAlignment="1">
      <alignment wrapText="1"/>
    </xf>
    <xf numFmtId="0" fontId="1" fillId="0" borderId="7" xfId="0" applyFont="1" applyBorder="1" applyAlignment="1">
      <alignment wrapText="1"/>
    </xf>
  </cellXfs>
  <cellStyles count="2">
    <cellStyle name="Hyperlink" xfId="1" builtinId="8"/>
    <cellStyle name="Normal" xfId="0" builtinId="0"/>
  </cellStyles>
  <dxfs count="26">
    <dxf>
      <font>
        <b val="0"/>
        <i val="0"/>
        <strike val="0"/>
        <condense val="0"/>
        <extend val="0"/>
        <outline val="0"/>
        <shadow val="0"/>
        <u val="none"/>
        <vertAlign val="baseline"/>
        <sz val="12"/>
        <color auto="1"/>
        <name val="Calibri"/>
        <family val="2"/>
        <scheme val="minor"/>
      </font>
      <numFmt numFmtId="30" formatCode="@"/>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30" formatCode="@"/>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alignment horizontal="left"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none">
          <fgColor indexed="64"/>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9EB7A4-F9BB-411D-98C3-78DF7C500443}" name="Table2" displayName="Table2" ref="A1:H66" headerRowCount="0" totalsRowShown="0" headerRowDxfId="25" dataDxfId="24" tableBorderDxfId="23" totalsRowBorderDxfId="22">
  <sortState xmlns:xlrd2="http://schemas.microsoft.com/office/spreadsheetml/2017/richdata2" ref="A1:H66">
    <sortCondition descending="1" ref="C3:C66"/>
  </sortState>
  <tableColumns count="8">
    <tableColumn id="1" xr3:uid="{C08FFBD8-1CD2-4AA2-AC71-49D5726515A0}" name="Column1" headerRowDxfId="21" dataDxfId="20"/>
    <tableColumn id="2" xr3:uid="{9036869A-455A-4B8D-AA44-BB02C9C49CD7}" name="Column2" headerRowDxfId="19" dataDxfId="18"/>
    <tableColumn id="3" xr3:uid="{BEA77E89-F43B-4172-B26C-0DE81F9754C8}" name="Column3" headerRowDxfId="17" dataDxfId="16"/>
    <tableColumn id="9" xr3:uid="{671D2C99-F709-4487-B502-4BF4DB2F051A}" name="Column9" headerRowDxfId="15" dataDxfId="14"/>
    <tableColumn id="4" xr3:uid="{2547A8DB-A2D4-49C7-A7C0-AC200A54BBF3}" name="Column4" headerRowDxfId="13" dataDxfId="12"/>
    <tableColumn id="5" xr3:uid="{88A1C381-221A-4CB9-8FCC-871C319F0467}" name="Column5" headerRowDxfId="11" dataDxfId="10"/>
    <tableColumn id="6" xr3:uid="{D2C34C4B-1B3B-47F9-BC0C-173E877AB42F}" name="Column6" headerRowDxfId="9" dataDxfId="8"/>
    <tableColumn id="8" xr3:uid="{C3E8F76C-8E5C-4323-9D2D-D073ABD4A0B2}" name="Column8" headerRowDxfId="7" dataDxfId="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BD8F4D-6D6C-41B8-A641-D7B19088A791}" name="Table1" displayName="Table1" ref="A1:D119" totalsRowShown="0" headerRowDxfId="5" tableBorderDxfId="4">
  <autoFilter ref="A1:D119" xr:uid="{0DBD8F4D-6D6C-41B8-A641-D7B19088A791}"/>
  <sortState xmlns:xlrd2="http://schemas.microsoft.com/office/spreadsheetml/2017/richdata2" ref="A2:D118">
    <sortCondition ref="A1:A118"/>
  </sortState>
  <tableColumns count="4">
    <tableColumn id="1" xr3:uid="{A630A6CC-2B33-4B85-9509-A54AD8C02863}" name="Donor" dataDxfId="3"/>
    <tableColumn id="2" xr3:uid="{E3F91D12-BC87-4E0D-AA60-23271115D62A}" name="Committee Member" dataDxfId="2"/>
    <tableColumn id="3" xr3:uid="{28D30AE6-1F7C-455C-8E4D-F040159AE544}" name="Contact" dataDxfId="1"/>
    <tableColumn id="4" xr3:uid="{C562DAAC-330B-4B80-91BB-99DD759E7587}" name="Item"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mailto:davek@goldenbusines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452EE-45BD-4A7E-BD51-49E03D7CDF7E}">
  <sheetPr>
    <pageSetUpPr fitToPage="1"/>
  </sheetPr>
  <dimension ref="A1:H66"/>
  <sheetViews>
    <sheetView tabSelected="1" topLeftCell="A12" workbookViewId="0">
      <selection activeCell="C3" sqref="C3"/>
    </sheetView>
  </sheetViews>
  <sheetFormatPr defaultColWidth="12.453125" defaultRowHeight="14.5" x14ac:dyDescent="0.35"/>
  <cols>
    <col min="1" max="1" width="12.453125" style="2"/>
    <col min="2" max="2" width="41.90625" style="2" customWidth="1"/>
    <col min="3" max="3" width="31.08984375" style="2" customWidth="1"/>
    <col min="4" max="4" width="12.453125" style="2"/>
    <col min="5" max="5" width="20.36328125" style="2" customWidth="1"/>
    <col min="6" max="6" width="10.36328125" style="2" customWidth="1"/>
    <col min="7" max="7" width="27.36328125" style="2" customWidth="1"/>
    <col min="8" max="16384" width="12.453125" style="2"/>
  </cols>
  <sheetData>
    <row r="1" spans="1:8" x14ac:dyDescent="0.35">
      <c r="A1" s="43">
        <v>137</v>
      </c>
      <c r="B1" s="45" t="s">
        <v>376</v>
      </c>
      <c r="C1" s="45" t="s">
        <v>377</v>
      </c>
      <c r="D1" s="45" t="s">
        <v>267</v>
      </c>
      <c r="E1" s="45"/>
      <c r="F1" s="45"/>
      <c r="G1" s="45"/>
      <c r="H1" s="48" t="s">
        <v>321</v>
      </c>
    </row>
    <row r="2" spans="1:8" x14ac:dyDescent="0.35">
      <c r="A2" s="26">
        <v>101</v>
      </c>
      <c r="B2" s="27" t="s">
        <v>331</v>
      </c>
      <c r="C2" s="27" t="s">
        <v>333</v>
      </c>
      <c r="D2" s="27" t="s">
        <v>267</v>
      </c>
      <c r="E2" s="27"/>
      <c r="F2" s="27">
        <v>1100</v>
      </c>
      <c r="G2" s="27"/>
      <c r="H2" s="28" t="s">
        <v>321</v>
      </c>
    </row>
    <row r="3" spans="1:8" x14ac:dyDescent="0.35">
      <c r="A3" s="26">
        <v>102</v>
      </c>
      <c r="B3" s="27" t="s">
        <v>332</v>
      </c>
      <c r="C3" s="27" t="s">
        <v>333</v>
      </c>
      <c r="D3" s="27" t="s">
        <v>267</v>
      </c>
      <c r="E3" s="27"/>
      <c r="F3" s="27">
        <v>800</v>
      </c>
      <c r="G3" s="27"/>
      <c r="H3" s="28" t="s">
        <v>321</v>
      </c>
    </row>
    <row r="4" spans="1:8" ht="15.5" x14ac:dyDescent="0.35">
      <c r="A4" s="26">
        <v>108</v>
      </c>
      <c r="B4" s="32" t="s">
        <v>16</v>
      </c>
      <c r="C4" s="27" t="s">
        <v>280</v>
      </c>
      <c r="D4" s="27" t="s">
        <v>267</v>
      </c>
      <c r="E4" s="27" t="s">
        <v>281</v>
      </c>
      <c r="F4" s="27">
        <v>300</v>
      </c>
      <c r="G4" s="27"/>
      <c r="H4" s="28" t="s">
        <v>321</v>
      </c>
    </row>
    <row r="5" spans="1:8" x14ac:dyDescent="0.35">
      <c r="A5" s="26">
        <v>110</v>
      </c>
      <c r="B5" s="27" t="s">
        <v>284</v>
      </c>
      <c r="C5" s="27" t="s">
        <v>285</v>
      </c>
      <c r="D5" s="27" t="s">
        <v>267</v>
      </c>
      <c r="E5" s="27" t="s">
        <v>286</v>
      </c>
      <c r="F5" s="27">
        <v>500</v>
      </c>
      <c r="G5" s="27"/>
      <c r="H5" s="28" t="s">
        <v>321</v>
      </c>
    </row>
    <row r="6" spans="1:8" x14ac:dyDescent="0.35">
      <c r="A6" s="26">
        <v>111</v>
      </c>
      <c r="B6" s="27" t="s">
        <v>287</v>
      </c>
      <c r="C6" s="27" t="s">
        <v>285</v>
      </c>
      <c r="D6" s="27" t="s">
        <v>267</v>
      </c>
      <c r="E6" s="27" t="s">
        <v>286</v>
      </c>
      <c r="F6" s="27">
        <v>500</v>
      </c>
      <c r="G6" s="27"/>
      <c r="H6" s="28" t="s">
        <v>321</v>
      </c>
    </row>
    <row r="7" spans="1:8" x14ac:dyDescent="0.35">
      <c r="A7" s="26">
        <v>106</v>
      </c>
      <c r="B7" s="29" t="s">
        <v>276</v>
      </c>
      <c r="C7" s="27" t="s">
        <v>277</v>
      </c>
      <c r="D7" s="27" t="s">
        <v>264</v>
      </c>
      <c r="E7" s="27" t="s">
        <v>278</v>
      </c>
      <c r="F7" s="27">
        <v>150</v>
      </c>
      <c r="G7" s="27"/>
      <c r="H7" s="28"/>
    </row>
    <row r="8" spans="1:8" ht="15.5" x14ac:dyDescent="0.35">
      <c r="A8" s="26">
        <v>112</v>
      </c>
      <c r="B8" s="36" t="s">
        <v>389</v>
      </c>
      <c r="C8" s="33" t="s">
        <v>390</v>
      </c>
      <c r="D8" s="34" t="s">
        <v>264</v>
      </c>
      <c r="E8" s="33"/>
      <c r="F8" s="33"/>
      <c r="G8" s="34"/>
      <c r="H8" s="35"/>
    </row>
    <row r="9" spans="1:8" x14ac:dyDescent="0.35">
      <c r="A9" s="26">
        <v>151</v>
      </c>
      <c r="B9" s="27" t="s">
        <v>385</v>
      </c>
      <c r="C9" s="27" t="s">
        <v>386</v>
      </c>
      <c r="D9" s="27" t="s">
        <v>267</v>
      </c>
      <c r="E9" s="27"/>
      <c r="F9" s="27">
        <v>50</v>
      </c>
      <c r="G9" s="27"/>
      <c r="H9" s="28" t="s">
        <v>321</v>
      </c>
    </row>
    <row r="10" spans="1:8" x14ac:dyDescent="0.35">
      <c r="A10" s="26">
        <v>128</v>
      </c>
      <c r="B10" s="37" t="s">
        <v>364</v>
      </c>
      <c r="C10" s="27" t="s">
        <v>365</v>
      </c>
      <c r="D10" s="27" t="s">
        <v>267</v>
      </c>
      <c r="E10" s="27" t="s">
        <v>278</v>
      </c>
      <c r="F10" s="27">
        <v>150</v>
      </c>
      <c r="G10" s="27"/>
      <c r="H10" s="28" t="s">
        <v>321</v>
      </c>
    </row>
    <row r="11" spans="1:8" x14ac:dyDescent="0.35">
      <c r="A11" s="26">
        <v>141</v>
      </c>
      <c r="B11" s="27" t="s">
        <v>391</v>
      </c>
      <c r="C11" s="27" t="s">
        <v>367</v>
      </c>
      <c r="D11" s="27" t="s">
        <v>267</v>
      </c>
      <c r="E11" s="27"/>
      <c r="F11" s="27">
        <v>50</v>
      </c>
      <c r="G11" s="27"/>
      <c r="H11" s="28" t="s">
        <v>321</v>
      </c>
    </row>
    <row r="12" spans="1:8" x14ac:dyDescent="0.35">
      <c r="A12" s="26">
        <v>117</v>
      </c>
      <c r="B12" s="27" t="s">
        <v>323</v>
      </c>
      <c r="C12" s="27" t="s">
        <v>325</v>
      </c>
      <c r="D12" s="27" t="s">
        <v>267</v>
      </c>
      <c r="E12" s="27"/>
      <c r="F12" s="27">
        <v>75</v>
      </c>
      <c r="G12" s="27"/>
      <c r="H12" s="28" t="s">
        <v>321</v>
      </c>
    </row>
    <row r="13" spans="1:8" x14ac:dyDescent="0.35">
      <c r="A13" s="26">
        <v>118</v>
      </c>
      <c r="B13" s="27" t="s">
        <v>324</v>
      </c>
      <c r="C13" s="27" t="s">
        <v>325</v>
      </c>
      <c r="D13" s="27" t="s">
        <v>267</v>
      </c>
      <c r="E13" s="27"/>
      <c r="F13" s="27">
        <v>75</v>
      </c>
      <c r="G13" s="27"/>
      <c r="H13" s="28" t="s">
        <v>321</v>
      </c>
    </row>
    <row r="14" spans="1:8" ht="29" x14ac:dyDescent="0.35">
      <c r="A14" s="26">
        <v>130</v>
      </c>
      <c r="B14" s="27" t="s">
        <v>260</v>
      </c>
      <c r="C14" s="27" t="s">
        <v>258</v>
      </c>
      <c r="D14" s="27" t="s">
        <v>261</v>
      </c>
      <c r="E14" s="27" t="s">
        <v>259</v>
      </c>
      <c r="F14" s="27">
        <v>200</v>
      </c>
      <c r="G14" s="27"/>
      <c r="H14" s="28"/>
    </row>
    <row r="15" spans="1:8" x14ac:dyDescent="0.35">
      <c r="A15" s="26">
        <v>107</v>
      </c>
      <c r="B15" s="37" t="s">
        <v>361</v>
      </c>
      <c r="C15" s="27" t="s">
        <v>275</v>
      </c>
      <c r="D15" s="27" t="s">
        <v>264</v>
      </c>
      <c r="E15" s="27" t="s">
        <v>262</v>
      </c>
      <c r="F15" s="27">
        <v>110</v>
      </c>
      <c r="G15" s="31"/>
      <c r="H15" s="28"/>
    </row>
    <row r="16" spans="1:8" ht="116" x14ac:dyDescent="0.35">
      <c r="A16" s="26">
        <v>115</v>
      </c>
      <c r="B16" s="27" t="s">
        <v>274</v>
      </c>
      <c r="C16" s="27" t="s">
        <v>275</v>
      </c>
      <c r="D16" s="27" t="s">
        <v>267</v>
      </c>
      <c r="E16" s="27" t="s">
        <v>262</v>
      </c>
      <c r="F16" s="27">
        <v>295</v>
      </c>
      <c r="G16" s="27"/>
      <c r="H16" s="28"/>
    </row>
    <row r="17" spans="1:8" x14ac:dyDescent="0.35">
      <c r="A17" s="26">
        <v>116</v>
      </c>
      <c r="B17" s="37" t="s">
        <v>279</v>
      </c>
      <c r="C17" s="27" t="s">
        <v>275</v>
      </c>
      <c r="D17" s="27" t="s">
        <v>267</v>
      </c>
      <c r="E17" s="27" t="s">
        <v>262</v>
      </c>
      <c r="F17" s="27">
        <v>100</v>
      </c>
      <c r="G17" s="27"/>
      <c r="H17" s="28" t="s">
        <v>321</v>
      </c>
    </row>
    <row r="18" spans="1:8" x14ac:dyDescent="0.35">
      <c r="A18" s="26">
        <v>138</v>
      </c>
      <c r="B18" s="27" t="s">
        <v>354</v>
      </c>
      <c r="C18" s="27" t="s">
        <v>275</v>
      </c>
      <c r="D18" s="27" t="s">
        <v>267</v>
      </c>
      <c r="E18" s="27"/>
      <c r="F18" s="27">
        <v>100</v>
      </c>
      <c r="G18" s="27"/>
      <c r="H18" s="28" t="s">
        <v>321</v>
      </c>
    </row>
    <row r="19" spans="1:8" x14ac:dyDescent="0.35">
      <c r="A19" s="26">
        <v>145</v>
      </c>
      <c r="B19" s="27" t="s">
        <v>373</v>
      </c>
      <c r="C19" s="27" t="s">
        <v>275</v>
      </c>
      <c r="D19" s="27" t="s">
        <v>267</v>
      </c>
      <c r="E19" s="27"/>
      <c r="F19" s="27">
        <v>75</v>
      </c>
      <c r="G19" s="27"/>
      <c r="H19" s="28" t="s">
        <v>321</v>
      </c>
    </row>
    <row r="20" spans="1:8" s="5" customFormat="1" x14ac:dyDescent="0.35">
      <c r="A20" s="26">
        <v>161</v>
      </c>
      <c r="B20" s="27" t="s">
        <v>404</v>
      </c>
      <c r="C20" s="27" t="s">
        <v>275</v>
      </c>
      <c r="D20" s="27" t="s">
        <v>267</v>
      </c>
      <c r="E20" s="27"/>
      <c r="F20" s="27">
        <v>150</v>
      </c>
      <c r="G20" s="27">
        <f>Table2[[#This Row],[Column5]]/2</f>
        <v>75</v>
      </c>
      <c r="H20" s="28"/>
    </row>
    <row r="21" spans="1:8" x14ac:dyDescent="0.35">
      <c r="A21" s="26">
        <v>132</v>
      </c>
      <c r="B21" s="27" t="s">
        <v>335</v>
      </c>
      <c r="C21" s="27" t="s">
        <v>334</v>
      </c>
      <c r="D21" s="27" t="s">
        <v>267</v>
      </c>
      <c r="E21" s="27"/>
      <c r="F21" s="27">
        <v>160</v>
      </c>
      <c r="G21" s="27"/>
      <c r="H21" s="28" t="s">
        <v>321</v>
      </c>
    </row>
    <row r="22" spans="1:8" s="5" customFormat="1" ht="29" x14ac:dyDescent="0.35">
      <c r="A22" s="26">
        <v>103</v>
      </c>
      <c r="B22" s="27" t="s">
        <v>265</v>
      </c>
      <c r="C22" s="27" t="s">
        <v>259</v>
      </c>
      <c r="D22" s="27" t="s">
        <v>267</v>
      </c>
      <c r="E22" s="27" t="s">
        <v>259</v>
      </c>
      <c r="F22" s="27">
        <v>75</v>
      </c>
      <c r="G22" s="27"/>
      <c r="H22" s="28" t="s">
        <v>321</v>
      </c>
    </row>
    <row r="23" spans="1:8" x14ac:dyDescent="0.35">
      <c r="A23" s="26">
        <v>148</v>
      </c>
      <c r="B23" s="27" t="s">
        <v>378</v>
      </c>
      <c r="C23" s="27" t="s">
        <v>379</v>
      </c>
      <c r="D23" s="27" t="s">
        <v>267</v>
      </c>
      <c r="E23" s="27"/>
      <c r="F23" s="27">
        <v>550</v>
      </c>
      <c r="G23" s="27"/>
      <c r="H23" s="28" t="s">
        <v>321</v>
      </c>
    </row>
    <row r="24" spans="1:8" ht="15.5" x14ac:dyDescent="0.35">
      <c r="A24" s="26">
        <v>113</v>
      </c>
      <c r="B24" s="36" t="s">
        <v>108</v>
      </c>
      <c r="C24" s="33" t="s">
        <v>106</v>
      </c>
      <c r="D24" s="34" t="s">
        <v>267</v>
      </c>
      <c r="E24" s="33" t="s">
        <v>107</v>
      </c>
      <c r="F24" s="33">
        <v>400</v>
      </c>
      <c r="G24" s="36"/>
      <c r="H24" s="35" t="s">
        <v>321</v>
      </c>
    </row>
    <row r="25" spans="1:8" ht="29" x14ac:dyDescent="0.35">
      <c r="A25" s="26">
        <v>114</v>
      </c>
      <c r="B25" s="27" t="s">
        <v>270</v>
      </c>
      <c r="C25" s="27" t="s">
        <v>271</v>
      </c>
      <c r="D25" s="27" t="s">
        <v>264</v>
      </c>
      <c r="E25" s="27" t="s">
        <v>272</v>
      </c>
      <c r="F25" s="27">
        <v>100</v>
      </c>
      <c r="G25" s="27" t="s">
        <v>273</v>
      </c>
      <c r="H25" s="28"/>
    </row>
    <row r="26" spans="1:8" x14ac:dyDescent="0.35">
      <c r="A26" s="26">
        <v>109</v>
      </c>
      <c r="B26" s="27" t="s">
        <v>282</v>
      </c>
      <c r="C26" s="27" t="s">
        <v>283</v>
      </c>
      <c r="D26" s="27" t="s">
        <v>267</v>
      </c>
      <c r="E26" s="27"/>
      <c r="F26" s="27">
        <v>150</v>
      </c>
      <c r="G26" s="27"/>
      <c r="H26" s="28" t="s">
        <v>321</v>
      </c>
    </row>
    <row r="27" spans="1:8" x14ac:dyDescent="0.35">
      <c r="A27" s="26">
        <v>154</v>
      </c>
      <c r="B27" s="29" t="s">
        <v>392</v>
      </c>
      <c r="C27" s="27" t="s">
        <v>400</v>
      </c>
      <c r="D27" s="27"/>
      <c r="E27" s="27"/>
      <c r="F27" s="27"/>
      <c r="G27" s="27"/>
      <c r="H27" s="28"/>
    </row>
    <row r="28" spans="1:8" x14ac:dyDescent="0.35">
      <c r="A28" s="26">
        <v>153</v>
      </c>
      <c r="B28" s="27" t="s">
        <v>396</v>
      </c>
      <c r="C28" s="27" t="s">
        <v>388</v>
      </c>
      <c r="D28" s="27" t="s">
        <v>267</v>
      </c>
      <c r="E28" s="27"/>
      <c r="F28" s="27"/>
      <c r="G28" s="27"/>
      <c r="H28" s="28"/>
    </row>
    <row r="29" spans="1:8" x14ac:dyDescent="0.35">
      <c r="A29" s="26">
        <v>158</v>
      </c>
      <c r="B29" s="27" t="s">
        <v>399</v>
      </c>
      <c r="C29" s="27" t="s">
        <v>398</v>
      </c>
      <c r="D29" s="27" t="s">
        <v>267</v>
      </c>
      <c r="E29" s="27"/>
      <c r="F29" s="27">
        <v>100</v>
      </c>
      <c r="G29" s="27"/>
      <c r="H29" s="28"/>
    </row>
    <row r="30" spans="1:8" x14ac:dyDescent="0.35">
      <c r="A30" s="26">
        <v>123</v>
      </c>
      <c r="B30" s="37" t="s">
        <v>363</v>
      </c>
      <c r="C30" s="27" t="s">
        <v>77</v>
      </c>
      <c r="D30" s="27" t="s">
        <v>267</v>
      </c>
      <c r="E30" s="27"/>
      <c r="F30" s="27">
        <v>799</v>
      </c>
      <c r="G30" s="27"/>
      <c r="H30" s="28" t="s">
        <v>321</v>
      </c>
    </row>
    <row r="31" spans="1:8" x14ac:dyDescent="0.35">
      <c r="A31" s="26">
        <v>140</v>
      </c>
      <c r="B31" s="29" t="s">
        <v>357</v>
      </c>
      <c r="C31" s="27" t="s">
        <v>358</v>
      </c>
      <c r="D31" s="27" t="s">
        <v>267</v>
      </c>
      <c r="E31" s="27"/>
      <c r="F31" s="27"/>
      <c r="G31" s="27"/>
      <c r="H31" s="28"/>
    </row>
    <row r="32" spans="1:8" x14ac:dyDescent="0.35">
      <c r="A32" s="26">
        <v>104</v>
      </c>
      <c r="B32" s="27" t="s">
        <v>359</v>
      </c>
      <c r="C32" s="27" t="s">
        <v>360</v>
      </c>
      <c r="D32" s="27" t="s">
        <v>267</v>
      </c>
      <c r="E32" s="27" t="s">
        <v>266</v>
      </c>
      <c r="F32" s="27">
        <v>108</v>
      </c>
      <c r="G32" s="27"/>
      <c r="H32" s="28" t="s">
        <v>321</v>
      </c>
    </row>
    <row r="33" spans="1:8" x14ac:dyDescent="0.35">
      <c r="A33" s="26">
        <v>157</v>
      </c>
      <c r="B33" s="29" t="s">
        <v>395</v>
      </c>
      <c r="C33" s="27" t="s">
        <v>278</v>
      </c>
      <c r="D33" s="27"/>
      <c r="E33" s="27"/>
      <c r="F33" s="27"/>
      <c r="G33" s="27"/>
      <c r="H33" s="28"/>
    </row>
    <row r="34" spans="1:8" x14ac:dyDescent="0.35">
      <c r="A34" s="26">
        <v>164</v>
      </c>
      <c r="B34" s="27" t="s">
        <v>408</v>
      </c>
      <c r="C34" s="27" t="s">
        <v>409</v>
      </c>
      <c r="D34" s="27"/>
      <c r="E34" s="27"/>
      <c r="F34" s="27"/>
      <c r="G34" s="27"/>
      <c r="H34" s="28"/>
    </row>
    <row r="35" spans="1:8" x14ac:dyDescent="0.35">
      <c r="A35" s="26">
        <v>129</v>
      </c>
      <c r="B35" s="37" t="s">
        <v>366</v>
      </c>
      <c r="C35" s="27" t="s">
        <v>54</v>
      </c>
      <c r="D35" s="27" t="s">
        <v>267</v>
      </c>
      <c r="E35" s="27" t="s">
        <v>278</v>
      </c>
      <c r="F35" s="27">
        <v>150</v>
      </c>
      <c r="G35" s="27"/>
      <c r="H35" s="28" t="s">
        <v>321</v>
      </c>
    </row>
    <row r="36" spans="1:8" ht="29" x14ac:dyDescent="0.35">
      <c r="A36" s="44">
        <v>0</v>
      </c>
      <c r="B36" s="46" t="s">
        <v>254</v>
      </c>
      <c r="C36" s="46" t="s">
        <v>255</v>
      </c>
      <c r="D36" s="46" t="s">
        <v>362</v>
      </c>
      <c r="E36" s="46" t="s">
        <v>252</v>
      </c>
      <c r="F36" s="46" t="s">
        <v>256</v>
      </c>
      <c r="G36" s="46" t="s">
        <v>257</v>
      </c>
      <c r="H36" s="49" t="s">
        <v>375</v>
      </c>
    </row>
    <row r="37" spans="1:8" x14ac:dyDescent="0.35">
      <c r="A37" s="26">
        <v>159</v>
      </c>
      <c r="B37" s="27" t="s">
        <v>401</v>
      </c>
      <c r="C37" s="27" t="s">
        <v>402</v>
      </c>
      <c r="D37" s="27"/>
      <c r="E37" s="27"/>
      <c r="F37" s="27">
        <v>1300</v>
      </c>
      <c r="G37" s="27"/>
      <c r="H37" s="28"/>
    </row>
    <row r="38" spans="1:8" ht="18.5" x14ac:dyDescent="0.35">
      <c r="A38" s="26">
        <v>135</v>
      </c>
      <c r="B38" s="39" t="s">
        <v>380</v>
      </c>
      <c r="C38" s="27" t="s">
        <v>381</v>
      </c>
      <c r="D38" s="27" t="s">
        <v>267</v>
      </c>
      <c r="E38" s="27"/>
      <c r="F38" s="27">
        <v>50</v>
      </c>
      <c r="G38" s="27"/>
      <c r="H38" s="28"/>
    </row>
    <row r="39" spans="1:8" x14ac:dyDescent="0.35">
      <c r="A39" s="26">
        <v>125</v>
      </c>
      <c r="B39" s="27" t="s">
        <v>327</v>
      </c>
      <c r="C39" s="27" t="s">
        <v>326</v>
      </c>
      <c r="D39" s="27" t="s">
        <v>267</v>
      </c>
      <c r="E39" s="27"/>
      <c r="F39" s="27">
        <v>250</v>
      </c>
      <c r="G39" s="27"/>
      <c r="H39" s="28" t="s">
        <v>321</v>
      </c>
    </row>
    <row r="40" spans="1:8" x14ac:dyDescent="0.35">
      <c r="A40" s="26">
        <v>105</v>
      </c>
      <c r="B40" s="27" t="s">
        <v>268</v>
      </c>
      <c r="C40" s="27" t="s">
        <v>269</v>
      </c>
      <c r="D40" s="27" t="s">
        <v>267</v>
      </c>
      <c r="E40" s="27" t="s">
        <v>266</v>
      </c>
      <c r="F40" s="27">
        <v>100</v>
      </c>
      <c r="G40" s="27"/>
      <c r="H40" s="28"/>
    </row>
    <row r="41" spans="1:8" x14ac:dyDescent="0.35">
      <c r="A41" s="26">
        <v>143</v>
      </c>
      <c r="B41" s="27" t="s">
        <v>370</v>
      </c>
      <c r="C41" s="27" t="s">
        <v>371</v>
      </c>
      <c r="D41" s="27" t="s">
        <v>267</v>
      </c>
      <c r="E41" s="27"/>
      <c r="F41" s="27"/>
      <c r="G41" s="27"/>
      <c r="H41" s="28" t="s">
        <v>321</v>
      </c>
    </row>
    <row r="42" spans="1:8" x14ac:dyDescent="0.35">
      <c r="A42" s="26">
        <v>124</v>
      </c>
      <c r="B42" s="30" t="s">
        <v>355</v>
      </c>
      <c r="C42" s="27" t="s">
        <v>330</v>
      </c>
      <c r="D42" s="27" t="s">
        <v>267</v>
      </c>
      <c r="E42" s="27"/>
      <c r="F42" s="27">
        <v>200</v>
      </c>
      <c r="G42" s="27"/>
      <c r="H42" s="28"/>
    </row>
    <row r="43" spans="1:8" x14ac:dyDescent="0.35">
      <c r="A43" s="26">
        <v>139</v>
      </c>
      <c r="B43" s="30" t="s">
        <v>356</v>
      </c>
      <c r="C43" s="27" t="s">
        <v>330</v>
      </c>
      <c r="D43" s="27" t="s">
        <v>267</v>
      </c>
      <c r="E43" s="27"/>
      <c r="F43" s="27">
        <v>200</v>
      </c>
      <c r="G43" s="27"/>
      <c r="H43" s="28"/>
    </row>
    <row r="44" spans="1:8" x14ac:dyDescent="0.35">
      <c r="A44" s="26">
        <v>142</v>
      </c>
      <c r="B44" s="27" t="s">
        <v>369</v>
      </c>
      <c r="C44" s="27" t="s">
        <v>368</v>
      </c>
      <c r="D44" s="27" t="s">
        <v>267</v>
      </c>
      <c r="E44" s="27"/>
      <c r="F44" s="27"/>
      <c r="G44" s="27"/>
      <c r="H44" s="28" t="s">
        <v>321</v>
      </c>
    </row>
    <row r="45" spans="1:8" x14ac:dyDescent="0.35">
      <c r="A45" s="26">
        <v>119</v>
      </c>
      <c r="B45" s="27" t="s">
        <v>322</v>
      </c>
      <c r="C45" s="27"/>
      <c r="D45" s="27" t="s">
        <v>267</v>
      </c>
      <c r="E45" s="27"/>
      <c r="F45" s="27">
        <v>75</v>
      </c>
      <c r="G45" s="27"/>
      <c r="H45" s="28" t="s">
        <v>321</v>
      </c>
    </row>
    <row r="46" spans="1:8" x14ac:dyDescent="0.35">
      <c r="A46" s="26">
        <v>120</v>
      </c>
      <c r="B46" s="27" t="s">
        <v>337</v>
      </c>
      <c r="C46" s="27"/>
      <c r="D46" s="27" t="s">
        <v>267</v>
      </c>
      <c r="E46" s="27"/>
      <c r="F46" s="27">
        <v>70</v>
      </c>
      <c r="G46" s="27"/>
      <c r="H46" s="28" t="s">
        <v>321</v>
      </c>
    </row>
    <row r="47" spans="1:8" x14ac:dyDescent="0.35">
      <c r="A47" s="26">
        <v>121</v>
      </c>
      <c r="B47" s="27" t="s">
        <v>338</v>
      </c>
      <c r="C47" s="27"/>
      <c r="D47" s="27" t="s">
        <v>267</v>
      </c>
      <c r="E47" s="27"/>
      <c r="F47" s="27">
        <v>70</v>
      </c>
      <c r="G47" s="27"/>
      <c r="H47" s="28" t="s">
        <v>321</v>
      </c>
    </row>
    <row r="48" spans="1:8" x14ac:dyDescent="0.35">
      <c r="A48" s="26">
        <v>122</v>
      </c>
      <c r="B48" s="27" t="s">
        <v>336</v>
      </c>
      <c r="C48" s="27"/>
      <c r="D48" s="27" t="s">
        <v>267</v>
      </c>
      <c r="E48" s="27"/>
      <c r="F48" s="27"/>
      <c r="G48" s="27"/>
      <c r="H48" s="28" t="s">
        <v>321</v>
      </c>
    </row>
    <row r="49" spans="1:8" x14ac:dyDescent="0.35">
      <c r="A49" s="26">
        <v>126</v>
      </c>
      <c r="B49" s="30" t="s">
        <v>328</v>
      </c>
      <c r="C49" s="27"/>
      <c r="D49" s="27" t="s">
        <v>397</v>
      </c>
      <c r="E49" s="27" t="s">
        <v>290</v>
      </c>
      <c r="F49" s="27">
        <v>250</v>
      </c>
      <c r="G49" s="27"/>
      <c r="H49" s="28" t="s">
        <v>321</v>
      </c>
    </row>
    <row r="50" spans="1:8" x14ac:dyDescent="0.35">
      <c r="A50" s="26">
        <v>127</v>
      </c>
      <c r="B50" s="38" t="s">
        <v>329</v>
      </c>
      <c r="C50" s="27"/>
      <c r="D50" s="27" t="s">
        <v>267</v>
      </c>
      <c r="E50" s="27" t="s">
        <v>278</v>
      </c>
      <c r="F50" s="27"/>
      <c r="G50" s="27"/>
      <c r="H50" s="28"/>
    </row>
    <row r="51" spans="1:8" ht="29" x14ac:dyDescent="0.35">
      <c r="A51" s="26">
        <v>131</v>
      </c>
      <c r="B51" s="27" t="s">
        <v>263</v>
      </c>
      <c r="C51" s="27"/>
      <c r="D51" s="27" t="s">
        <v>267</v>
      </c>
      <c r="E51" s="27" t="s">
        <v>262</v>
      </c>
      <c r="F51" s="27">
        <v>100</v>
      </c>
      <c r="G51" s="27"/>
      <c r="H51" s="28" t="s">
        <v>321</v>
      </c>
    </row>
    <row r="52" spans="1:8" x14ac:dyDescent="0.35">
      <c r="A52" s="26">
        <v>133</v>
      </c>
      <c r="B52" s="27" t="s">
        <v>407</v>
      </c>
      <c r="C52" s="27"/>
      <c r="D52" s="27" t="s">
        <v>264</v>
      </c>
      <c r="E52" s="27"/>
      <c r="F52" s="27">
        <v>100</v>
      </c>
      <c r="G52" s="27"/>
      <c r="H52" s="28"/>
    </row>
    <row r="53" spans="1:8" ht="18.5" x14ac:dyDescent="0.35">
      <c r="A53" s="26">
        <v>134</v>
      </c>
      <c r="B53" s="39" t="s">
        <v>382</v>
      </c>
      <c r="C53" s="27"/>
      <c r="D53" s="27" t="s">
        <v>267</v>
      </c>
      <c r="E53" s="27"/>
      <c r="F53" s="27">
        <v>50</v>
      </c>
      <c r="G53" s="27"/>
      <c r="H53" s="28"/>
    </row>
    <row r="54" spans="1:8" x14ac:dyDescent="0.35">
      <c r="A54" s="26">
        <v>136</v>
      </c>
      <c r="B54" s="27" t="s">
        <v>339</v>
      </c>
      <c r="C54" s="27"/>
      <c r="D54" s="27" t="s">
        <v>267</v>
      </c>
      <c r="E54" s="27"/>
      <c r="F54" s="27"/>
      <c r="G54" s="27"/>
      <c r="H54" s="28"/>
    </row>
    <row r="55" spans="1:8" x14ac:dyDescent="0.35">
      <c r="A55" s="26">
        <v>144</v>
      </c>
      <c r="B55" s="27" t="s">
        <v>372</v>
      </c>
      <c r="C55" s="27"/>
      <c r="D55" s="27" t="s">
        <v>267</v>
      </c>
      <c r="E55" s="27"/>
      <c r="F55" s="27"/>
      <c r="G55" s="27"/>
      <c r="H55" s="28" t="s">
        <v>321</v>
      </c>
    </row>
    <row r="56" spans="1:8" x14ac:dyDescent="0.35">
      <c r="A56" s="26">
        <v>146</v>
      </c>
      <c r="B56" s="27" t="s">
        <v>339</v>
      </c>
      <c r="C56" s="27"/>
      <c r="D56" s="27" t="s">
        <v>267</v>
      </c>
      <c r="E56" s="27"/>
      <c r="F56" s="27"/>
      <c r="G56" s="27"/>
      <c r="H56" s="28" t="s">
        <v>321</v>
      </c>
    </row>
    <row r="57" spans="1:8" x14ac:dyDescent="0.35">
      <c r="A57" s="26">
        <v>147</v>
      </c>
      <c r="B57" s="27" t="s">
        <v>374</v>
      </c>
      <c r="C57" s="27"/>
      <c r="D57" s="27" t="s">
        <v>267</v>
      </c>
      <c r="E57" s="27"/>
      <c r="F57" s="27"/>
      <c r="G57" s="27"/>
      <c r="H57" s="28" t="s">
        <v>321</v>
      </c>
    </row>
    <row r="58" spans="1:8" x14ac:dyDescent="0.35">
      <c r="A58" s="26">
        <v>149</v>
      </c>
      <c r="B58" s="27" t="s">
        <v>383</v>
      </c>
      <c r="C58" s="27"/>
      <c r="D58" s="27" t="s">
        <v>267</v>
      </c>
      <c r="E58" s="27"/>
      <c r="F58" s="27">
        <v>300</v>
      </c>
      <c r="G58" s="27"/>
      <c r="H58" s="28" t="s">
        <v>321</v>
      </c>
    </row>
    <row r="59" spans="1:8" x14ac:dyDescent="0.35">
      <c r="A59" s="40">
        <v>150</v>
      </c>
      <c r="B59" s="41" t="s">
        <v>387</v>
      </c>
      <c r="C59" s="41"/>
      <c r="D59" s="41" t="s">
        <v>267</v>
      </c>
      <c r="E59" s="41"/>
      <c r="F59" s="41">
        <v>25</v>
      </c>
      <c r="G59" s="41"/>
      <c r="H59" s="42"/>
    </row>
    <row r="60" spans="1:8" x14ac:dyDescent="0.35">
      <c r="A60" s="40">
        <v>152</v>
      </c>
      <c r="B60" s="41" t="s">
        <v>384</v>
      </c>
      <c r="C60" s="41"/>
      <c r="D60" s="41" t="s">
        <v>267</v>
      </c>
      <c r="E60" s="41"/>
      <c r="F60" s="41">
        <v>45</v>
      </c>
      <c r="G60" s="41"/>
      <c r="H60" s="42"/>
    </row>
    <row r="61" spans="1:8" x14ac:dyDescent="0.35">
      <c r="A61" s="40">
        <v>155</v>
      </c>
      <c r="B61" s="47" t="s">
        <v>393</v>
      </c>
      <c r="C61" s="41"/>
      <c r="D61" s="41"/>
      <c r="E61" s="41"/>
      <c r="F61" s="41">
        <v>140</v>
      </c>
      <c r="G61" s="41"/>
      <c r="H61" s="42"/>
    </row>
    <row r="62" spans="1:8" x14ac:dyDescent="0.35">
      <c r="A62" s="40">
        <v>156</v>
      </c>
      <c r="B62" s="47" t="s">
        <v>394</v>
      </c>
      <c r="C62" s="41"/>
      <c r="D62" s="41"/>
      <c r="E62" s="41"/>
      <c r="F62" s="41">
        <v>190</v>
      </c>
      <c r="G62" s="41">
        <f>Table2[[#This Row],[Column5]]/2</f>
        <v>95</v>
      </c>
      <c r="H62" s="42"/>
    </row>
    <row r="63" spans="1:8" x14ac:dyDescent="0.35">
      <c r="A63" s="40">
        <v>160</v>
      </c>
      <c r="B63" s="41" t="s">
        <v>403</v>
      </c>
      <c r="C63" s="41"/>
      <c r="D63" s="41"/>
      <c r="E63" s="41"/>
      <c r="F63" s="41"/>
      <c r="G63" s="41"/>
      <c r="H63" s="42"/>
    </row>
    <row r="64" spans="1:8" x14ac:dyDescent="0.35">
      <c r="A64" s="40">
        <v>162</v>
      </c>
      <c r="B64" s="41" t="s">
        <v>405</v>
      </c>
      <c r="C64" s="41"/>
      <c r="D64" s="41"/>
      <c r="E64" s="41"/>
      <c r="F64" s="41">
        <v>80</v>
      </c>
      <c r="G64" s="41"/>
      <c r="H64" s="42"/>
    </row>
    <row r="65" spans="1:8" x14ac:dyDescent="0.35">
      <c r="A65" s="40">
        <v>163</v>
      </c>
      <c r="B65" s="41" t="s">
        <v>406</v>
      </c>
      <c r="C65" s="41"/>
      <c r="D65" s="41"/>
      <c r="E65" s="41"/>
      <c r="F65" s="41">
        <v>180</v>
      </c>
      <c r="G65" s="41">
        <f>Table2[[#This Row],[Column5]]/2</f>
        <v>90</v>
      </c>
      <c r="H65" s="42"/>
    </row>
    <row r="66" spans="1:8" x14ac:dyDescent="0.35">
      <c r="A66" s="40">
        <v>165</v>
      </c>
      <c r="B66" s="41"/>
      <c r="C66" s="41"/>
      <c r="D66" s="41"/>
      <c r="E66" s="41"/>
      <c r="F66" s="41"/>
      <c r="G66" s="41"/>
      <c r="H66" s="42"/>
    </row>
  </sheetData>
  <sortState xmlns:xlrd2="http://schemas.microsoft.com/office/spreadsheetml/2017/richdata2" ref="A1:H24">
    <sortCondition ref="A3:A24"/>
  </sortState>
  <pageMargins left="0.7" right="0.7" top="0.75" bottom="0.75" header="0.3" footer="0.3"/>
  <pageSetup scale="7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BBCC8-F3D7-40BC-8FB9-72960C0306A8}">
  <dimension ref="A1:A25"/>
  <sheetViews>
    <sheetView workbookViewId="0">
      <selection sqref="A1:A25"/>
    </sheetView>
  </sheetViews>
  <sheetFormatPr defaultRowHeight="14.5" x14ac:dyDescent="0.35"/>
  <sheetData>
    <row r="1" spans="1:1" ht="15.5" x14ac:dyDescent="0.35">
      <c r="A1" s="24" t="s">
        <v>107</v>
      </c>
    </row>
    <row r="2" spans="1:1" ht="15.5" x14ac:dyDescent="0.35">
      <c r="A2" s="24" t="s">
        <v>269</v>
      </c>
    </row>
    <row r="3" spans="1:1" ht="15.5" x14ac:dyDescent="0.35">
      <c r="A3" s="24" t="s">
        <v>347</v>
      </c>
    </row>
    <row r="4" spans="1:1" ht="15.5" x14ac:dyDescent="0.35">
      <c r="A4" s="24" t="s">
        <v>344</v>
      </c>
    </row>
    <row r="5" spans="1:1" ht="15.5" x14ac:dyDescent="0.35">
      <c r="A5" s="24" t="s">
        <v>353</v>
      </c>
    </row>
    <row r="6" spans="1:1" ht="15.5" x14ac:dyDescent="0.35">
      <c r="A6" s="24" t="s">
        <v>54</v>
      </c>
    </row>
    <row r="7" spans="1:1" ht="15.5" x14ac:dyDescent="0.35">
      <c r="A7" s="24" t="s">
        <v>68</v>
      </c>
    </row>
    <row r="8" spans="1:1" ht="15.5" x14ac:dyDescent="0.35">
      <c r="A8" s="24" t="s">
        <v>350</v>
      </c>
    </row>
    <row r="9" spans="1:1" ht="15.5" x14ac:dyDescent="0.35">
      <c r="A9" s="24" t="s">
        <v>343</v>
      </c>
    </row>
    <row r="10" spans="1:1" ht="15.5" x14ac:dyDescent="0.35">
      <c r="A10" s="24" t="s">
        <v>351</v>
      </c>
    </row>
    <row r="11" spans="1:1" ht="15.5" x14ac:dyDescent="0.35">
      <c r="A11" s="24" t="s">
        <v>352</v>
      </c>
    </row>
    <row r="12" spans="1:1" ht="16" x14ac:dyDescent="0.35">
      <c r="A12" s="24" t="s">
        <v>345</v>
      </c>
    </row>
    <row r="13" spans="1:1" ht="15.5" x14ac:dyDescent="0.35">
      <c r="A13" s="24" t="s">
        <v>283</v>
      </c>
    </row>
    <row r="14" spans="1:1" ht="15.5" x14ac:dyDescent="0.35">
      <c r="A14" s="24" t="s">
        <v>295</v>
      </c>
    </row>
    <row r="15" spans="1:1" ht="15.5" x14ac:dyDescent="0.35">
      <c r="A15" s="24" t="s">
        <v>348</v>
      </c>
    </row>
    <row r="16" spans="1:1" ht="15.5" x14ac:dyDescent="0.35">
      <c r="A16" s="24" t="s">
        <v>18</v>
      </c>
    </row>
    <row r="17" spans="1:1" ht="15.5" x14ac:dyDescent="0.35">
      <c r="A17" s="24" t="s">
        <v>346</v>
      </c>
    </row>
    <row r="18" spans="1:1" ht="15.5" x14ac:dyDescent="0.35">
      <c r="A18" s="24" t="s">
        <v>156</v>
      </c>
    </row>
    <row r="19" spans="1:1" ht="15.5" x14ac:dyDescent="0.35">
      <c r="A19" s="24" t="s">
        <v>132</v>
      </c>
    </row>
    <row r="20" spans="1:1" ht="15.5" x14ac:dyDescent="0.35">
      <c r="A20" s="24" t="s">
        <v>341</v>
      </c>
    </row>
    <row r="21" spans="1:1" ht="16" x14ac:dyDescent="0.35">
      <c r="A21" s="24" t="s">
        <v>342</v>
      </c>
    </row>
    <row r="22" spans="1:1" ht="16" x14ac:dyDescent="0.35">
      <c r="A22" s="24" t="s">
        <v>349</v>
      </c>
    </row>
    <row r="23" spans="1:1" ht="16" x14ac:dyDescent="0.35">
      <c r="A23" s="24" t="s">
        <v>280</v>
      </c>
    </row>
    <row r="24" spans="1:1" ht="16" x14ac:dyDescent="0.35">
      <c r="A24" s="24" t="s">
        <v>340</v>
      </c>
    </row>
    <row r="25" spans="1:1" x14ac:dyDescent="0.35">
      <c r="A25" s="25"/>
    </row>
  </sheetData>
  <sortState xmlns:xlrd2="http://schemas.microsoft.com/office/spreadsheetml/2017/richdata2" ref="A1:A25">
    <sortCondition ref="A1:A25"/>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opLeftCell="A11" workbookViewId="0">
      <selection activeCell="A109" sqref="A109:A114"/>
    </sheetView>
  </sheetViews>
  <sheetFormatPr defaultColWidth="15" defaultRowHeight="14.5" x14ac:dyDescent="0.35"/>
  <cols>
    <col min="1" max="1" width="18.7265625" style="5" customWidth="1"/>
    <col min="2" max="2" width="19.6328125" style="5" customWidth="1"/>
    <col min="3" max="3" width="15" style="5"/>
    <col min="4" max="4" width="31.6328125" style="5" customWidth="1"/>
    <col min="5" max="16384" width="15" style="5"/>
  </cols>
  <sheetData>
    <row r="1" spans="1:6" x14ac:dyDescent="0.35">
      <c r="A1" s="5" t="s">
        <v>251</v>
      </c>
      <c r="B1" s="5" t="s">
        <v>252</v>
      </c>
      <c r="C1" s="5" t="s">
        <v>253</v>
      </c>
      <c r="D1" s="5" t="s">
        <v>254</v>
      </c>
    </row>
    <row r="2" spans="1:6" ht="15.5" x14ac:dyDescent="0.35">
      <c r="A2" s="1" t="s">
        <v>0</v>
      </c>
      <c r="B2" s="1" t="s">
        <v>1</v>
      </c>
      <c r="C2" s="4" t="s">
        <v>2</v>
      </c>
      <c r="D2" s="4" t="s">
        <v>3</v>
      </c>
      <c r="F2" s="5" t="s">
        <v>281</v>
      </c>
    </row>
    <row r="3" spans="1:6" ht="15.5" x14ac:dyDescent="0.35">
      <c r="A3" s="1" t="s">
        <v>4</v>
      </c>
      <c r="B3" s="1"/>
      <c r="C3" s="4"/>
      <c r="D3" s="4" t="s">
        <v>5</v>
      </c>
      <c r="F3" s="5" t="s">
        <v>280</v>
      </c>
    </row>
    <row r="4" spans="1:6" ht="31" x14ac:dyDescent="0.35">
      <c r="A4" s="1" t="s">
        <v>4</v>
      </c>
      <c r="B4" s="1"/>
      <c r="C4" s="4"/>
      <c r="D4" s="4" t="s">
        <v>6</v>
      </c>
    </row>
    <row r="5" spans="1:6" ht="31" x14ac:dyDescent="0.35">
      <c r="A5" s="1" t="s">
        <v>7</v>
      </c>
      <c r="B5" s="1" t="s">
        <v>8</v>
      </c>
      <c r="C5" s="6"/>
      <c r="D5" s="7" t="s">
        <v>9</v>
      </c>
      <c r="F5" s="5" t="s">
        <v>288</v>
      </c>
    </row>
    <row r="6" spans="1:6" ht="46.5" x14ac:dyDescent="0.35">
      <c r="A6" s="1" t="s">
        <v>10</v>
      </c>
      <c r="B6" s="1" t="s">
        <v>11</v>
      </c>
      <c r="C6" s="3"/>
      <c r="D6" s="3" t="s">
        <v>12</v>
      </c>
      <c r="F6" s="5" t="s">
        <v>289</v>
      </c>
    </row>
    <row r="7" spans="1:6" ht="15.5" x14ac:dyDescent="0.35">
      <c r="A7" s="1" t="s">
        <v>13</v>
      </c>
      <c r="B7" s="1"/>
      <c r="C7" s="3"/>
      <c r="D7" s="3" t="s">
        <v>14</v>
      </c>
    </row>
    <row r="8" spans="1:6" ht="15.5" x14ac:dyDescent="0.35">
      <c r="A8" s="1" t="s">
        <v>15</v>
      </c>
      <c r="B8" s="1"/>
      <c r="C8" s="3"/>
      <c r="D8" s="3" t="s">
        <v>16</v>
      </c>
    </row>
    <row r="9" spans="1:6" ht="31" x14ac:dyDescent="0.35">
      <c r="A9" s="1" t="s">
        <v>17</v>
      </c>
      <c r="B9" s="1" t="s">
        <v>18</v>
      </c>
      <c r="C9" s="8"/>
      <c r="D9" s="6" t="s">
        <v>19</v>
      </c>
    </row>
    <row r="10" spans="1:6" ht="31" x14ac:dyDescent="0.35">
      <c r="A10" s="1" t="s">
        <v>17</v>
      </c>
      <c r="B10" s="1" t="s">
        <v>18</v>
      </c>
      <c r="C10" s="8"/>
      <c r="D10" s="6" t="s">
        <v>20</v>
      </c>
    </row>
    <row r="11" spans="1:6" ht="31" x14ac:dyDescent="0.35">
      <c r="A11" s="1" t="s">
        <v>17</v>
      </c>
      <c r="B11" s="1" t="s">
        <v>18</v>
      </c>
      <c r="C11" s="8"/>
      <c r="D11" s="6" t="s">
        <v>21</v>
      </c>
    </row>
    <row r="12" spans="1:6" ht="31" x14ac:dyDescent="0.35">
      <c r="A12" s="1" t="s">
        <v>17</v>
      </c>
      <c r="B12" s="1" t="s">
        <v>18</v>
      </c>
      <c r="C12" s="8"/>
      <c r="D12" s="6" t="s">
        <v>22</v>
      </c>
    </row>
    <row r="13" spans="1:6" ht="31" x14ac:dyDescent="0.35">
      <c r="A13" s="1" t="s">
        <v>17</v>
      </c>
      <c r="B13" s="1" t="s">
        <v>18</v>
      </c>
      <c r="C13" s="8"/>
      <c r="D13" s="6" t="s">
        <v>23</v>
      </c>
    </row>
    <row r="14" spans="1:6" ht="46.5" x14ac:dyDescent="0.35">
      <c r="A14" s="1" t="s">
        <v>17</v>
      </c>
      <c r="B14" s="1" t="s">
        <v>18</v>
      </c>
      <c r="C14" s="8"/>
      <c r="D14" s="6" t="s">
        <v>24</v>
      </c>
    </row>
    <row r="15" spans="1:6" ht="31" x14ac:dyDescent="0.35">
      <c r="A15" s="1" t="s">
        <v>17</v>
      </c>
      <c r="B15" s="1" t="s">
        <v>18</v>
      </c>
      <c r="C15" s="8"/>
      <c r="D15" s="6" t="s">
        <v>25</v>
      </c>
    </row>
    <row r="16" spans="1:6" ht="31" x14ac:dyDescent="0.35">
      <c r="A16" s="1" t="s">
        <v>17</v>
      </c>
      <c r="B16" s="1" t="s">
        <v>18</v>
      </c>
      <c r="C16" s="8"/>
      <c r="D16" s="6" t="s">
        <v>26</v>
      </c>
    </row>
    <row r="17" spans="1:7" ht="31" x14ac:dyDescent="0.35">
      <c r="A17" s="1" t="s">
        <v>17</v>
      </c>
      <c r="B17" s="1" t="s">
        <v>18</v>
      </c>
      <c r="C17" s="8"/>
      <c r="D17" s="6" t="s">
        <v>27</v>
      </c>
    </row>
    <row r="18" spans="1:7" ht="31" x14ac:dyDescent="0.35">
      <c r="A18" s="1" t="s">
        <v>17</v>
      </c>
      <c r="B18" s="1" t="s">
        <v>18</v>
      </c>
      <c r="C18" s="8"/>
      <c r="D18" s="6" t="s">
        <v>28</v>
      </c>
    </row>
    <row r="19" spans="1:7" ht="31" x14ac:dyDescent="0.35">
      <c r="A19" s="1" t="s">
        <v>17</v>
      </c>
      <c r="B19" s="1" t="s">
        <v>18</v>
      </c>
      <c r="C19" s="8"/>
      <c r="D19" s="6" t="s">
        <v>29</v>
      </c>
    </row>
    <row r="20" spans="1:7" ht="31" x14ac:dyDescent="0.35">
      <c r="A20" s="1" t="s">
        <v>17</v>
      </c>
      <c r="B20" s="1" t="s">
        <v>18</v>
      </c>
      <c r="C20" s="8"/>
      <c r="D20" s="6" t="s">
        <v>30</v>
      </c>
    </row>
    <row r="21" spans="1:7" ht="46.5" x14ac:dyDescent="0.35">
      <c r="A21" s="1" t="s">
        <v>31</v>
      </c>
      <c r="B21" s="1" t="s">
        <v>32</v>
      </c>
      <c r="C21" s="6" t="s">
        <v>33</v>
      </c>
      <c r="D21" s="6" t="s">
        <v>34</v>
      </c>
      <c r="F21" s="5" t="s">
        <v>290</v>
      </c>
    </row>
    <row r="22" spans="1:7" ht="15.5" x14ac:dyDescent="0.35">
      <c r="A22" s="1" t="s">
        <v>35</v>
      </c>
      <c r="B22" s="1"/>
      <c r="C22" s="6"/>
      <c r="D22" s="17" t="s">
        <v>36</v>
      </c>
      <c r="F22" s="5" t="s">
        <v>291</v>
      </c>
    </row>
    <row r="23" spans="1:7" ht="31" x14ac:dyDescent="0.35">
      <c r="A23" s="1" t="s">
        <v>35</v>
      </c>
      <c r="B23" s="1"/>
      <c r="C23" s="6"/>
      <c r="D23" s="6" t="s">
        <v>37</v>
      </c>
      <c r="F23" s="5" t="s">
        <v>292</v>
      </c>
    </row>
    <row r="24" spans="1:7" ht="43.5" x14ac:dyDescent="0.35">
      <c r="A24" s="1" t="s">
        <v>42</v>
      </c>
      <c r="B24" s="1"/>
      <c r="C24" s="6"/>
      <c r="D24" s="6" t="s">
        <v>43</v>
      </c>
      <c r="F24" s="5" t="s">
        <v>293</v>
      </c>
      <c r="G24" s="5" t="s">
        <v>294</v>
      </c>
    </row>
    <row r="25" spans="1:7" ht="15.5" x14ac:dyDescent="0.35">
      <c r="A25" s="1" t="s">
        <v>44</v>
      </c>
      <c r="B25" s="1"/>
      <c r="C25" s="6"/>
      <c r="D25" s="6" t="s">
        <v>45</v>
      </c>
      <c r="F25" s="5" t="s">
        <v>290</v>
      </c>
    </row>
    <row r="26" spans="1:7" ht="31" x14ac:dyDescent="0.35">
      <c r="A26" s="1" t="s">
        <v>46</v>
      </c>
      <c r="B26" s="1"/>
      <c r="C26" s="6"/>
      <c r="D26" s="6" t="s">
        <v>47</v>
      </c>
      <c r="F26" s="5" t="s">
        <v>288</v>
      </c>
    </row>
    <row r="27" spans="1:7" ht="15.5" x14ac:dyDescent="0.35">
      <c r="A27" s="1" t="s">
        <v>48</v>
      </c>
      <c r="B27" s="1"/>
      <c r="C27" s="6"/>
      <c r="D27" s="6" t="s">
        <v>49</v>
      </c>
      <c r="F27" s="5" t="s">
        <v>295</v>
      </c>
    </row>
    <row r="28" spans="1:7" ht="46.5" x14ac:dyDescent="0.35">
      <c r="A28" s="1" t="s">
        <v>50</v>
      </c>
      <c r="B28" s="1"/>
      <c r="C28" s="9"/>
      <c r="D28" s="9" t="s">
        <v>51</v>
      </c>
    </row>
    <row r="29" spans="1:7" ht="31" x14ac:dyDescent="0.35">
      <c r="A29" s="1" t="s">
        <v>52</v>
      </c>
      <c r="B29" s="1"/>
      <c r="C29" s="3"/>
      <c r="D29" s="3" t="s">
        <v>53</v>
      </c>
      <c r="F29" s="5" t="s">
        <v>296</v>
      </c>
    </row>
    <row r="30" spans="1:7" ht="31" x14ac:dyDescent="0.35">
      <c r="A30" s="1" t="s">
        <v>54</v>
      </c>
      <c r="B30" s="1"/>
      <c r="C30" s="3"/>
      <c r="D30" s="3" t="s">
        <v>55</v>
      </c>
      <c r="F30" s="5" t="s">
        <v>278</v>
      </c>
    </row>
    <row r="31" spans="1:7" ht="15.5" x14ac:dyDescent="0.35">
      <c r="A31" s="1" t="s">
        <v>56</v>
      </c>
      <c r="B31" s="1" t="s">
        <v>297</v>
      </c>
      <c r="C31" s="9"/>
      <c r="D31" s="9" t="s">
        <v>57</v>
      </c>
      <c r="F31" s="5" t="s">
        <v>296</v>
      </c>
    </row>
    <row r="32" spans="1:7" ht="31" x14ac:dyDescent="0.35">
      <c r="A32" s="1" t="s">
        <v>58</v>
      </c>
      <c r="B32" s="1" t="s">
        <v>59</v>
      </c>
      <c r="C32" s="3" t="s">
        <v>60</v>
      </c>
      <c r="D32" s="3" t="s">
        <v>61</v>
      </c>
    </row>
    <row r="33" spans="1:6" ht="31" x14ac:dyDescent="0.35">
      <c r="A33" s="1" t="s">
        <v>58</v>
      </c>
      <c r="B33" s="1" t="s">
        <v>59</v>
      </c>
      <c r="C33" s="3"/>
      <c r="D33" s="3" t="s">
        <v>62</v>
      </c>
    </row>
    <row r="34" spans="1:6" ht="15.5" x14ac:dyDescent="0.35">
      <c r="A34" s="1" t="s">
        <v>66</v>
      </c>
      <c r="B34" s="1"/>
      <c r="C34" s="10"/>
      <c r="D34" s="4" t="s">
        <v>67</v>
      </c>
    </row>
    <row r="35" spans="1:6" ht="31" x14ac:dyDescent="0.35">
      <c r="A35" s="1" t="s">
        <v>68</v>
      </c>
      <c r="B35" s="1" t="s">
        <v>69</v>
      </c>
      <c r="C35" s="10"/>
      <c r="D35" s="4" t="s">
        <v>70</v>
      </c>
      <c r="F35" s="5" t="s">
        <v>291</v>
      </c>
    </row>
    <row r="36" spans="1:6" ht="31" x14ac:dyDescent="0.35">
      <c r="A36" s="1" t="s">
        <v>68</v>
      </c>
      <c r="B36" s="1" t="s">
        <v>69</v>
      </c>
      <c r="C36" s="10"/>
      <c r="D36" s="4" t="s">
        <v>71</v>
      </c>
    </row>
    <row r="37" spans="1:6" ht="15.5" x14ac:dyDescent="0.35">
      <c r="A37" s="1" t="s">
        <v>72</v>
      </c>
      <c r="B37" s="1" t="s">
        <v>73</v>
      </c>
      <c r="C37" s="6"/>
      <c r="D37" s="6" t="s">
        <v>74</v>
      </c>
      <c r="F37" s="5" t="s">
        <v>298</v>
      </c>
    </row>
    <row r="38" spans="1:6" ht="31" x14ac:dyDescent="0.35">
      <c r="A38" s="1" t="s">
        <v>75</v>
      </c>
      <c r="B38" s="1"/>
      <c r="C38" s="6"/>
      <c r="D38" s="6" t="s">
        <v>76</v>
      </c>
      <c r="F38" s="5" t="s">
        <v>291</v>
      </c>
    </row>
    <row r="39" spans="1:6" ht="29" x14ac:dyDescent="0.35">
      <c r="A39" s="1" t="s">
        <v>77</v>
      </c>
      <c r="B39" s="1" t="s">
        <v>78</v>
      </c>
      <c r="C39" s="11" t="s">
        <v>79</v>
      </c>
      <c r="D39" s="3" t="s">
        <v>80</v>
      </c>
      <c r="F39" s="5" t="s">
        <v>298</v>
      </c>
    </row>
    <row r="40" spans="1:6" ht="31" x14ac:dyDescent="0.35">
      <c r="A40" s="1" t="s">
        <v>81</v>
      </c>
      <c r="B40" s="1" t="s">
        <v>82</v>
      </c>
      <c r="C40" s="6"/>
      <c r="D40" s="6" t="s">
        <v>83</v>
      </c>
      <c r="F40" s="5" t="s">
        <v>288</v>
      </c>
    </row>
    <row r="41" spans="1:6" ht="31" x14ac:dyDescent="0.35">
      <c r="A41" s="1" t="s">
        <v>84</v>
      </c>
      <c r="B41" s="1" t="s">
        <v>85</v>
      </c>
      <c r="C41" s="6"/>
      <c r="D41" s="6" t="s">
        <v>86</v>
      </c>
      <c r="F41" s="5" t="s">
        <v>289</v>
      </c>
    </row>
    <row r="42" spans="1:6" ht="31" x14ac:dyDescent="0.35">
      <c r="A42" s="1" t="s">
        <v>87</v>
      </c>
      <c r="B42" s="1" t="s">
        <v>88</v>
      </c>
      <c r="C42" s="6"/>
      <c r="D42" s="6" t="s">
        <v>89</v>
      </c>
      <c r="F42" s="5" t="s">
        <v>300</v>
      </c>
    </row>
    <row r="43" spans="1:6" ht="31" x14ac:dyDescent="0.35">
      <c r="A43" s="1" t="s">
        <v>90</v>
      </c>
      <c r="B43" s="1"/>
      <c r="C43" s="6"/>
      <c r="D43" s="6" t="s">
        <v>91</v>
      </c>
      <c r="F43" s="5" t="s">
        <v>301</v>
      </c>
    </row>
    <row r="44" spans="1:6" ht="31" x14ac:dyDescent="0.35">
      <c r="A44" s="1" t="s">
        <v>90</v>
      </c>
      <c r="B44" s="1"/>
      <c r="C44" s="6"/>
      <c r="D44" s="6" t="s">
        <v>92</v>
      </c>
      <c r="F44" s="5" t="s">
        <v>302</v>
      </c>
    </row>
    <row r="45" spans="1:6" ht="31" x14ac:dyDescent="0.35">
      <c r="A45" s="1" t="s">
        <v>93</v>
      </c>
      <c r="B45" s="1" t="s">
        <v>94</v>
      </c>
      <c r="C45" s="6" t="s">
        <v>95</v>
      </c>
      <c r="D45" s="6" t="s">
        <v>96</v>
      </c>
      <c r="F45" s="5" t="s">
        <v>278</v>
      </c>
    </row>
    <row r="46" spans="1:6" ht="31" x14ac:dyDescent="0.35">
      <c r="A46" s="1" t="s">
        <v>97</v>
      </c>
      <c r="B46" s="1"/>
      <c r="C46" s="6"/>
      <c r="D46" s="6" t="s">
        <v>98</v>
      </c>
      <c r="F46" s="5" t="s">
        <v>298</v>
      </c>
    </row>
    <row r="47" spans="1:6" ht="31" x14ac:dyDescent="0.35">
      <c r="A47" s="1" t="s">
        <v>99</v>
      </c>
      <c r="B47" s="1" t="s">
        <v>305</v>
      </c>
      <c r="C47" s="6"/>
      <c r="D47" s="6" t="s">
        <v>100</v>
      </c>
      <c r="F47" s="5" t="s">
        <v>306</v>
      </c>
    </row>
    <row r="48" spans="1:6" ht="15.5" x14ac:dyDescent="0.35">
      <c r="A48" s="1" t="s">
        <v>101</v>
      </c>
      <c r="B48" s="1" t="s">
        <v>102</v>
      </c>
      <c r="C48" s="6"/>
      <c r="D48" s="6" t="s">
        <v>103</v>
      </c>
      <c r="F48" s="5" t="s">
        <v>288</v>
      </c>
    </row>
    <row r="49" spans="1:6" ht="15.5" x14ac:dyDescent="0.35">
      <c r="A49" s="20" t="s">
        <v>104</v>
      </c>
      <c r="B49" s="20"/>
      <c r="C49" s="21"/>
      <c r="D49" s="21" t="s">
        <v>105</v>
      </c>
    </row>
    <row r="50" spans="1:6" ht="15.5" x14ac:dyDescent="0.35">
      <c r="A50" s="1" t="s">
        <v>106</v>
      </c>
      <c r="B50" s="1" t="s">
        <v>107</v>
      </c>
      <c r="C50" s="6"/>
      <c r="D50" s="6" t="s">
        <v>108</v>
      </c>
      <c r="F50" s="5" t="s">
        <v>307</v>
      </c>
    </row>
    <row r="51" spans="1:6" ht="29" x14ac:dyDescent="0.35">
      <c r="A51" s="1" t="s">
        <v>109</v>
      </c>
      <c r="B51" s="1" t="s">
        <v>110</v>
      </c>
      <c r="C51" s="6"/>
      <c r="D51" s="6" t="s">
        <v>111</v>
      </c>
      <c r="E51" s="5" t="s">
        <v>308</v>
      </c>
      <c r="F51" s="5" t="s">
        <v>309</v>
      </c>
    </row>
    <row r="52" spans="1:6" ht="31" x14ac:dyDescent="0.35">
      <c r="A52" s="1" t="s">
        <v>112</v>
      </c>
      <c r="B52" s="1" t="s">
        <v>113</v>
      </c>
      <c r="C52" s="6"/>
      <c r="D52" s="6" t="s">
        <v>114</v>
      </c>
      <c r="F52" s="5" t="s">
        <v>310</v>
      </c>
    </row>
    <row r="53" spans="1:6" ht="31" x14ac:dyDescent="0.35">
      <c r="A53" s="1" t="s">
        <v>115</v>
      </c>
      <c r="B53" s="1" t="s">
        <v>116</v>
      </c>
      <c r="C53" s="6"/>
      <c r="D53" s="6" t="s">
        <v>117</v>
      </c>
      <c r="F53" s="5" t="s">
        <v>311</v>
      </c>
    </row>
    <row r="54" spans="1:6" ht="15.5" x14ac:dyDescent="0.35">
      <c r="A54" s="20" t="s">
        <v>118</v>
      </c>
      <c r="B54" s="20" t="s">
        <v>119</v>
      </c>
      <c r="C54" s="21" t="s">
        <v>120</v>
      </c>
      <c r="D54" s="21" t="s">
        <v>121</v>
      </c>
    </row>
    <row r="55" spans="1:6" ht="15.5" x14ac:dyDescent="0.35">
      <c r="A55" s="20" t="s">
        <v>122</v>
      </c>
      <c r="B55" s="20"/>
      <c r="C55" s="21"/>
      <c r="D55" s="21" t="s">
        <v>123</v>
      </c>
    </row>
    <row r="56" spans="1:6" ht="31" x14ac:dyDescent="0.35">
      <c r="A56" s="1" t="s">
        <v>124</v>
      </c>
      <c r="B56" s="1" t="s">
        <v>125</v>
      </c>
      <c r="C56" s="14" t="s">
        <v>126</v>
      </c>
      <c r="D56" s="6" t="s">
        <v>127</v>
      </c>
      <c r="F56" s="5" t="s">
        <v>300</v>
      </c>
    </row>
    <row r="57" spans="1:6" ht="31" x14ac:dyDescent="0.35">
      <c r="A57" s="1" t="s">
        <v>128</v>
      </c>
      <c r="B57" s="1" t="s">
        <v>129</v>
      </c>
      <c r="C57" s="6"/>
      <c r="D57" s="6" t="s">
        <v>130</v>
      </c>
      <c r="F57" s="5" t="s">
        <v>299</v>
      </c>
    </row>
    <row r="58" spans="1:6" ht="15.5" x14ac:dyDescent="0.35">
      <c r="A58" s="1" t="s">
        <v>131</v>
      </c>
      <c r="B58" s="1" t="s">
        <v>132</v>
      </c>
      <c r="C58" s="15"/>
      <c r="D58" s="6" t="s">
        <v>133</v>
      </c>
      <c r="F58" s="5" t="s">
        <v>301</v>
      </c>
    </row>
    <row r="59" spans="1:6" ht="15.5" x14ac:dyDescent="0.35">
      <c r="A59" s="1" t="s">
        <v>131</v>
      </c>
      <c r="B59" s="1" t="s">
        <v>132</v>
      </c>
      <c r="C59" s="6"/>
      <c r="D59" s="6" t="s">
        <v>134</v>
      </c>
      <c r="F59" s="5" t="s">
        <v>301</v>
      </c>
    </row>
    <row r="60" spans="1:6" ht="15.5" x14ac:dyDescent="0.35">
      <c r="A60" s="1" t="s">
        <v>131</v>
      </c>
      <c r="B60" s="1" t="s">
        <v>132</v>
      </c>
      <c r="C60" s="6"/>
      <c r="D60" s="6" t="s">
        <v>135</v>
      </c>
      <c r="F60" s="5" t="s">
        <v>301</v>
      </c>
    </row>
    <row r="61" spans="1:6" ht="31" x14ac:dyDescent="0.35">
      <c r="A61" s="1" t="s">
        <v>131</v>
      </c>
      <c r="B61" s="1" t="s">
        <v>132</v>
      </c>
      <c r="C61" s="6"/>
      <c r="D61" s="6" t="s">
        <v>136</v>
      </c>
      <c r="F61" s="5" t="s">
        <v>301</v>
      </c>
    </row>
    <row r="62" spans="1:6" ht="15.5" x14ac:dyDescent="0.35">
      <c r="A62" s="1" t="s">
        <v>137</v>
      </c>
      <c r="B62" s="1"/>
      <c r="C62" s="6"/>
      <c r="D62" s="6" t="s">
        <v>138</v>
      </c>
      <c r="F62" s="5" t="s">
        <v>312</v>
      </c>
    </row>
    <row r="63" spans="1:6" ht="31" x14ac:dyDescent="0.35">
      <c r="A63" s="1" t="s">
        <v>139</v>
      </c>
      <c r="B63" s="1" t="s">
        <v>140</v>
      </c>
      <c r="C63" s="6"/>
      <c r="D63" s="6" t="s">
        <v>141</v>
      </c>
      <c r="F63" s="5" t="s">
        <v>313</v>
      </c>
    </row>
    <row r="64" spans="1:6" ht="15.5" x14ac:dyDescent="0.35">
      <c r="A64" s="1" t="s">
        <v>142</v>
      </c>
      <c r="B64" s="1" t="s">
        <v>143</v>
      </c>
      <c r="C64" s="6" t="s">
        <v>144</v>
      </c>
      <c r="D64" s="6" t="s">
        <v>145</v>
      </c>
      <c r="F64" s="5" t="s">
        <v>301</v>
      </c>
    </row>
    <row r="65" spans="1:6" ht="15.5" x14ac:dyDescent="0.35">
      <c r="A65" s="1" t="s">
        <v>146</v>
      </c>
      <c r="B65" s="1" t="s">
        <v>147</v>
      </c>
      <c r="C65" s="16" t="s">
        <v>148</v>
      </c>
      <c r="D65" s="6" t="s">
        <v>149</v>
      </c>
    </row>
    <row r="66" spans="1:6" ht="15.5" x14ac:dyDescent="0.35">
      <c r="A66" s="1" t="s">
        <v>150</v>
      </c>
      <c r="B66" s="1"/>
      <c r="C66" s="6"/>
      <c r="D66" s="6" t="s">
        <v>151</v>
      </c>
      <c r="F66" s="5" t="s">
        <v>314</v>
      </c>
    </row>
    <row r="67" spans="1:6" ht="15.5" x14ac:dyDescent="0.35">
      <c r="A67" s="1" t="s">
        <v>152</v>
      </c>
      <c r="B67" s="1"/>
      <c r="C67" s="15"/>
      <c r="D67" s="6" t="s">
        <v>153</v>
      </c>
      <c r="F67" s="5" t="s">
        <v>315</v>
      </c>
    </row>
    <row r="68" spans="1:6" ht="15.5" x14ac:dyDescent="0.35">
      <c r="A68" s="1" t="s">
        <v>152</v>
      </c>
      <c r="B68" s="1"/>
      <c r="C68" s="6"/>
      <c r="D68" s="6" t="s">
        <v>154</v>
      </c>
    </row>
    <row r="69" spans="1:6" ht="15.5" x14ac:dyDescent="0.35">
      <c r="A69" s="1" t="s">
        <v>152</v>
      </c>
      <c r="B69" s="1"/>
      <c r="C69" s="6"/>
      <c r="D69" s="6" t="s">
        <v>155</v>
      </c>
    </row>
    <row r="70" spans="1:6" ht="31" x14ac:dyDescent="0.35">
      <c r="A70" s="1" t="s">
        <v>156</v>
      </c>
      <c r="B70" s="1"/>
      <c r="C70" s="6"/>
      <c r="D70" s="6" t="s">
        <v>157</v>
      </c>
      <c r="F70" s="5" t="s">
        <v>278</v>
      </c>
    </row>
    <row r="71" spans="1:6" ht="31" x14ac:dyDescent="0.35">
      <c r="A71" s="22" t="s">
        <v>158</v>
      </c>
      <c r="B71" s="22" t="s">
        <v>159</v>
      </c>
      <c r="C71" s="23"/>
      <c r="D71" s="23" t="s">
        <v>160</v>
      </c>
      <c r="F71" s="5" t="s">
        <v>316</v>
      </c>
    </row>
    <row r="72" spans="1:6" ht="31" x14ac:dyDescent="0.35">
      <c r="A72" s="1" t="s">
        <v>161</v>
      </c>
      <c r="B72" s="1" t="s">
        <v>162</v>
      </c>
      <c r="C72" s="3" t="s">
        <v>317</v>
      </c>
      <c r="D72" s="3" t="s">
        <v>163</v>
      </c>
      <c r="F72" s="5" t="s">
        <v>290</v>
      </c>
    </row>
    <row r="73" spans="1:6" ht="31" x14ac:dyDescent="0.35">
      <c r="A73" s="1" t="s">
        <v>161</v>
      </c>
      <c r="B73" s="1" t="s">
        <v>162</v>
      </c>
      <c r="C73" s="3"/>
      <c r="D73" s="3" t="s">
        <v>164</v>
      </c>
      <c r="F73" s="5" t="s">
        <v>278</v>
      </c>
    </row>
    <row r="74" spans="1:6" ht="31" x14ac:dyDescent="0.35">
      <c r="A74" s="1" t="s">
        <v>161</v>
      </c>
      <c r="B74" s="1" t="s">
        <v>162</v>
      </c>
      <c r="C74" s="3"/>
      <c r="D74" s="3" t="s">
        <v>165</v>
      </c>
      <c r="F74" s="5" t="s">
        <v>278</v>
      </c>
    </row>
    <row r="75" spans="1:6" ht="31" x14ac:dyDescent="0.35">
      <c r="A75" s="1" t="s">
        <v>166</v>
      </c>
      <c r="B75" s="1"/>
      <c r="C75" s="3"/>
      <c r="D75" s="3" t="s">
        <v>167</v>
      </c>
      <c r="F75" s="5" t="s">
        <v>299</v>
      </c>
    </row>
    <row r="76" spans="1:6" ht="46.5" x14ac:dyDescent="0.35">
      <c r="A76" s="1" t="s">
        <v>168</v>
      </c>
      <c r="B76" s="1" t="s">
        <v>169</v>
      </c>
      <c r="C76" s="6" t="s">
        <v>170</v>
      </c>
      <c r="D76" s="6" t="s">
        <v>171</v>
      </c>
    </row>
    <row r="77" spans="1:6" ht="46.5" x14ac:dyDescent="0.35">
      <c r="A77" s="1" t="s">
        <v>168</v>
      </c>
      <c r="B77" s="1" t="s">
        <v>169</v>
      </c>
      <c r="C77" s="6" t="s">
        <v>170</v>
      </c>
      <c r="D77" s="3" t="s">
        <v>172</v>
      </c>
    </row>
    <row r="78" spans="1:6" ht="46.5" x14ac:dyDescent="0.35">
      <c r="A78" s="1" t="s">
        <v>168</v>
      </c>
      <c r="B78" s="1" t="s">
        <v>169</v>
      </c>
      <c r="C78" s="6" t="s">
        <v>170</v>
      </c>
      <c r="D78" s="3" t="s">
        <v>173</v>
      </c>
    </row>
    <row r="79" spans="1:6" ht="77.5" x14ac:dyDescent="0.35">
      <c r="A79" s="1" t="s">
        <v>63</v>
      </c>
      <c r="B79" s="1" t="s">
        <v>64</v>
      </c>
      <c r="C79" s="10"/>
      <c r="D79" s="4" t="s">
        <v>65</v>
      </c>
    </row>
    <row r="80" spans="1:6" ht="15.5" x14ac:dyDescent="0.35">
      <c r="A80" s="1" t="s">
        <v>174</v>
      </c>
      <c r="B80" s="1"/>
      <c r="C80" s="6"/>
      <c r="D80" s="6" t="s">
        <v>175</v>
      </c>
      <c r="F80" s="5" t="s">
        <v>300</v>
      </c>
    </row>
    <row r="81" spans="1:6" ht="15.5" x14ac:dyDescent="0.35">
      <c r="A81" s="1" t="s">
        <v>176</v>
      </c>
      <c r="B81" s="1"/>
      <c r="C81" s="6"/>
      <c r="D81" s="6" t="s">
        <v>177</v>
      </c>
      <c r="F81" s="5" t="s">
        <v>298</v>
      </c>
    </row>
    <row r="82" spans="1:6" ht="15.5" x14ac:dyDescent="0.35">
      <c r="A82" s="1" t="s">
        <v>178</v>
      </c>
      <c r="B82" s="1"/>
      <c r="C82" s="6"/>
      <c r="D82" s="6" t="s">
        <v>179</v>
      </c>
    </row>
    <row r="83" spans="1:6" ht="31" x14ac:dyDescent="0.35">
      <c r="A83" s="1" t="s">
        <v>182</v>
      </c>
      <c r="B83" s="1" t="s">
        <v>183</v>
      </c>
      <c r="C83" s="12"/>
      <c r="D83" s="9" t="s">
        <v>184</v>
      </c>
    </row>
    <row r="84" spans="1:6" ht="15.5" x14ac:dyDescent="0.35">
      <c r="A84" s="1" t="s">
        <v>180</v>
      </c>
      <c r="B84" s="1" t="s">
        <v>181</v>
      </c>
      <c r="C84" s="6"/>
      <c r="D84" s="6" t="s">
        <v>100</v>
      </c>
      <c r="F84" s="5" t="s">
        <v>302</v>
      </c>
    </row>
    <row r="85" spans="1:6" ht="31" x14ac:dyDescent="0.35">
      <c r="A85" s="1" t="s">
        <v>185</v>
      </c>
      <c r="B85" s="1" t="s">
        <v>186</v>
      </c>
      <c r="C85" s="12"/>
      <c r="D85" s="9" t="s">
        <v>187</v>
      </c>
    </row>
    <row r="86" spans="1:6" ht="31" x14ac:dyDescent="0.35">
      <c r="A86" s="1" t="s">
        <v>185</v>
      </c>
      <c r="B86" s="1" t="s">
        <v>186</v>
      </c>
      <c r="C86" s="12"/>
      <c r="D86" s="9" t="s">
        <v>188</v>
      </c>
    </row>
    <row r="87" spans="1:6" ht="31" x14ac:dyDescent="0.35">
      <c r="A87" s="1" t="s">
        <v>185</v>
      </c>
      <c r="B87" s="1" t="s">
        <v>186</v>
      </c>
      <c r="C87" s="12"/>
      <c r="D87" s="9" t="s">
        <v>189</v>
      </c>
    </row>
    <row r="88" spans="1:6" ht="31" x14ac:dyDescent="0.35">
      <c r="A88" s="1" t="s">
        <v>185</v>
      </c>
      <c r="B88" s="1" t="s">
        <v>186</v>
      </c>
      <c r="C88" s="12"/>
      <c r="D88" s="9" t="s">
        <v>190</v>
      </c>
    </row>
    <row r="89" spans="1:6" ht="31" x14ac:dyDescent="0.35">
      <c r="A89" s="1" t="s">
        <v>191</v>
      </c>
      <c r="B89" s="1" t="s">
        <v>192</v>
      </c>
      <c r="C89" s="12"/>
      <c r="D89" s="9" t="s">
        <v>193</v>
      </c>
    </row>
    <row r="90" spans="1:6" ht="15.5" x14ac:dyDescent="0.35">
      <c r="A90" s="1" t="s">
        <v>194</v>
      </c>
      <c r="B90" s="1"/>
      <c r="C90" s="6"/>
      <c r="D90" s="6" t="s">
        <v>195</v>
      </c>
    </row>
    <row r="91" spans="1:6" ht="31" x14ac:dyDescent="0.35">
      <c r="A91" s="1" t="s">
        <v>196</v>
      </c>
      <c r="B91" s="1" t="s">
        <v>197</v>
      </c>
      <c r="C91" s="6"/>
      <c r="D91" s="6" t="s">
        <v>198</v>
      </c>
      <c r="F91" s="5" t="s">
        <v>307</v>
      </c>
    </row>
    <row r="92" spans="1:6" ht="62" x14ac:dyDescent="0.35">
      <c r="A92" s="1" t="s">
        <v>199</v>
      </c>
      <c r="B92" s="1" t="s">
        <v>200</v>
      </c>
      <c r="C92" s="9" t="s">
        <v>201</v>
      </c>
      <c r="D92" s="9" t="s">
        <v>202</v>
      </c>
      <c r="F92" s="5" t="s">
        <v>301</v>
      </c>
    </row>
    <row r="93" spans="1:6" ht="15.5" x14ac:dyDescent="0.35">
      <c r="A93" s="1" t="s">
        <v>203</v>
      </c>
      <c r="B93" s="1"/>
      <c r="C93" s="9"/>
      <c r="D93" s="9" t="s">
        <v>204</v>
      </c>
      <c r="F93" s="5" t="s">
        <v>315</v>
      </c>
    </row>
    <row r="94" spans="1:6" ht="15.5" x14ac:dyDescent="0.35">
      <c r="A94" s="1" t="s">
        <v>38</v>
      </c>
      <c r="B94" s="1" t="s">
        <v>39</v>
      </c>
      <c r="C94" s="6" t="s">
        <v>40</v>
      </c>
      <c r="D94" s="6" t="s">
        <v>41</v>
      </c>
    </row>
    <row r="95" spans="1:6" ht="31" x14ac:dyDescent="0.35">
      <c r="A95" s="1" t="s">
        <v>205</v>
      </c>
      <c r="B95" s="1"/>
      <c r="C95" s="9"/>
      <c r="D95" s="9" t="s">
        <v>206</v>
      </c>
      <c r="F95" s="5" t="s">
        <v>320</v>
      </c>
    </row>
    <row r="96" spans="1:6" ht="15.5" x14ac:dyDescent="0.35">
      <c r="A96" s="1" t="s">
        <v>207</v>
      </c>
      <c r="B96" s="1" t="s">
        <v>208</v>
      </c>
      <c r="C96" s="6"/>
      <c r="D96" s="6" t="s">
        <v>209</v>
      </c>
      <c r="F96" s="5" t="s">
        <v>299</v>
      </c>
    </row>
    <row r="97" spans="1:6" ht="15.5" x14ac:dyDescent="0.35">
      <c r="A97" s="1" t="s">
        <v>207</v>
      </c>
      <c r="B97" s="1" t="s">
        <v>208</v>
      </c>
      <c r="C97" s="6"/>
      <c r="D97" s="6" t="s">
        <v>210</v>
      </c>
    </row>
    <row r="98" spans="1:6" ht="15.5" x14ac:dyDescent="0.35">
      <c r="A98" s="1" t="s">
        <v>211</v>
      </c>
      <c r="B98" s="1"/>
      <c r="C98" s="6"/>
      <c r="D98" s="6" t="s">
        <v>212</v>
      </c>
      <c r="F98" s="5" t="s">
        <v>301</v>
      </c>
    </row>
    <row r="99" spans="1:6" ht="31" x14ac:dyDescent="0.35">
      <c r="A99" s="1" t="s">
        <v>213</v>
      </c>
      <c r="B99" s="1" t="s">
        <v>214</v>
      </c>
      <c r="C99" s="6" t="s">
        <v>215</v>
      </c>
      <c r="D99" s="6" t="s">
        <v>216</v>
      </c>
      <c r="F99" s="5" t="s">
        <v>291</v>
      </c>
    </row>
    <row r="100" spans="1:6" ht="15.5" x14ac:dyDescent="0.35">
      <c r="A100" s="1" t="s">
        <v>217</v>
      </c>
      <c r="B100" s="1" t="s">
        <v>218</v>
      </c>
      <c r="C100" s="6"/>
      <c r="D100" s="6" t="s">
        <v>219</v>
      </c>
    </row>
    <row r="101" spans="1:6" ht="31" x14ac:dyDescent="0.35">
      <c r="A101" s="1" t="s">
        <v>220</v>
      </c>
      <c r="B101" s="1" t="s">
        <v>221</v>
      </c>
      <c r="C101" s="6" t="s">
        <v>222</v>
      </c>
      <c r="D101" s="6" t="s">
        <v>223</v>
      </c>
    </row>
    <row r="102" spans="1:6" ht="31" x14ac:dyDescent="0.35">
      <c r="A102" s="1" t="s">
        <v>220</v>
      </c>
      <c r="B102" s="1" t="s">
        <v>221</v>
      </c>
      <c r="C102" s="6"/>
      <c r="D102" s="6" t="s">
        <v>224</v>
      </c>
    </row>
    <row r="103" spans="1:6" ht="15.5" x14ac:dyDescent="0.35">
      <c r="A103" s="1" t="s">
        <v>225</v>
      </c>
      <c r="B103" s="1" t="s">
        <v>226</v>
      </c>
      <c r="C103" s="6"/>
      <c r="D103" s="6" t="s">
        <v>227</v>
      </c>
      <c r="F103" s="5" t="s">
        <v>300</v>
      </c>
    </row>
    <row r="104" spans="1:6" ht="15.5" x14ac:dyDescent="0.35">
      <c r="A104" s="1" t="s">
        <v>225</v>
      </c>
      <c r="B104" s="1" t="s">
        <v>226</v>
      </c>
      <c r="C104" s="6"/>
      <c r="D104" s="6" t="s">
        <v>228</v>
      </c>
    </row>
    <row r="105" spans="1:6" ht="15.5" x14ac:dyDescent="0.35">
      <c r="A105" s="1" t="s">
        <v>229</v>
      </c>
      <c r="B105" s="1" t="s">
        <v>230</v>
      </c>
      <c r="C105" s="6"/>
      <c r="D105" s="6" t="s">
        <v>231</v>
      </c>
      <c r="F105" s="5" t="s">
        <v>291</v>
      </c>
    </row>
    <row r="106" spans="1:6" ht="15.5" x14ac:dyDescent="0.35">
      <c r="A106" s="1" t="s">
        <v>232</v>
      </c>
      <c r="B106" s="1"/>
      <c r="C106" s="6"/>
      <c r="D106" s="6" t="s">
        <v>233</v>
      </c>
      <c r="F106" s="5" t="s">
        <v>298</v>
      </c>
    </row>
    <row r="107" spans="1:6" ht="31" x14ac:dyDescent="0.35">
      <c r="A107" s="1" t="s">
        <v>234</v>
      </c>
      <c r="B107" s="1" t="s">
        <v>235</v>
      </c>
      <c r="C107" s="17" t="s">
        <v>236</v>
      </c>
      <c r="D107" s="6" t="s">
        <v>237</v>
      </c>
      <c r="F107" s="5" t="s">
        <v>301</v>
      </c>
    </row>
    <row r="108" spans="1:6" ht="46.5" x14ac:dyDescent="0.35">
      <c r="A108" s="1" t="s">
        <v>238</v>
      </c>
      <c r="B108" s="1"/>
      <c r="C108" s="6"/>
      <c r="D108" s="6" t="s">
        <v>239</v>
      </c>
      <c r="F108" s="5" t="s">
        <v>298</v>
      </c>
    </row>
    <row r="109" spans="1:6" ht="31" x14ac:dyDescent="0.35">
      <c r="A109" s="1" t="s">
        <v>240</v>
      </c>
      <c r="B109" s="1"/>
      <c r="C109" s="6"/>
      <c r="D109" s="6" t="s">
        <v>241</v>
      </c>
      <c r="F109" s="5" t="s">
        <v>298</v>
      </c>
    </row>
    <row r="110" spans="1:6" ht="31" x14ac:dyDescent="0.35">
      <c r="A110" s="1" t="s">
        <v>240</v>
      </c>
      <c r="B110" s="1"/>
      <c r="C110" s="6"/>
      <c r="D110" s="6" t="s">
        <v>241</v>
      </c>
    </row>
    <row r="111" spans="1:6" ht="31" x14ac:dyDescent="0.35">
      <c r="A111" s="1" t="s">
        <v>240</v>
      </c>
      <c r="B111" s="1"/>
      <c r="C111" s="6"/>
      <c r="D111" s="6" t="s">
        <v>242</v>
      </c>
    </row>
    <row r="112" spans="1:6" ht="31" x14ac:dyDescent="0.35">
      <c r="A112" s="1" t="s">
        <v>240</v>
      </c>
      <c r="B112" s="1"/>
      <c r="C112" s="6"/>
      <c r="D112" s="6" t="s">
        <v>242</v>
      </c>
    </row>
    <row r="113" spans="1:6" ht="31" x14ac:dyDescent="0.35">
      <c r="A113" s="1" t="s">
        <v>240</v>
      </c>
      <c r="B113" s="1"/>
      <c r="C113" s="6"/>
      <c r="D113" s="6" t="s">
        <v>242</v>
      </c>
    </row>
    <row r="114" spans="1:6" ht="31" x14ac:dyDescent="0.35">
      <c r="A114" s="1" t="s">
        <v>243</v>
      </c>
      <c r="B114" s="1"/>
      <c r="C114" s="6"/>
      <c r="D114" s="6" t="s">
        <v>244</v>
      </c>
      <c r="F114" s="5" t="s">
        <v>299</v>
      </c>
    </row>
    <row r="115" spans="1:6" ht="31" x14ac:dyDescent="0.35">
      <c r="A115" s="1" t="s">
        <v>245</v>
      </c>
      <c r="B115" s="1"/>
      <c r="C115" s="6"/>
      <c r="D115" s="6" t="s">
        <v>246</v>
      </c>
      <c r="F115" s="5" t="s">
        <v>315</v>
      </c>
    </row>
    <row r="116" spans="1:6" ht="31" x14ac:dyDescent="0.35">
      <c r="A116" s="1" t="s">
        <v>245</v>
      </c>
      <c r="B116" s="1"/>
      <c r="C116" s="6"/>
      <c r="D116" s="6" t="s">
        <v>247</v>
      </c>
      <c r="F116" s="5" t="s">
        <v>315</v>
      </c>
    </row>
    <row r="117" spans="1:6" ht="31" x14ac:dyDescent="0.35">
      <c r="A117" s="1" t="s">
        <v>245</v>
      </c>
      <c r="B117" s="1"/>
      <c r="C117" s="6"/>
      <c r="D117" s="6" t="s">
        <v>248</v>
      </c>
      <c r="F117" s="5" t="s">
        <v>315</v>
      </c>
    </row>
    <row r="118" spans="1:6" ht="31" x14ac:dyDescent="0.35">
      <c r="A118" s="13" t="s">
        <v>249</v>
      </c>
      <c r="B118" s="13"/>
      <c r="C118" s="13"/>
      <c r="D118" s="13" t="s">
        <v>250</v>
      </c>
      <c r="F118" s="5" t="s">
        <v>318</v>
      </c>
    </row>
    <row r="119" spans="1:6" ht="15.5" x14ac:dyDescent="0.35">
      <c r="A119" s="18" t="s">
        <v>303</v>
      </c>
      <c r="B119" s="18" t="s">
        <v>278</v>
      </c>
      <c r="C119" s="19"/>
      <c r="D119" s="19" t="s">
        <v>304</v>
      </c>
      <c r="F119" s="5" t="s">
        <v>319</v>
      </c>
    </row>
  </sheetData>
  <hyperlinks>
    <hyperlink ref="C39" r:id="rId1" xr:uid="{721F38BD-F52B-4533-B269-C9D945497B32}"/>
  </hyperlinks>
  <pageMargins left="0.7" right="0.7" top="0.75" bottom="0.75" header="0.3" footer="0.3"/>
  <pageSetup orientation="portrait" verticalDpi="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2023 itemss</vt:lpstr>
      <vt:lpstr>Sheet1</vt:lpstr>
      <vt:lpstr>2020 Auction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Karley Stasko</dc:creator>
  <cp:lastModifiedBy>Karley Stasko</cp:lastModifiedBy>
  <cp:lastPrinted>2023-03-28T16:42:40Z</cp:lastPrinted>
  <dcterms:created xsi:type="dcterms:W3CDTF">2015-06-05T18:17:20Z</dcterms:created>
  <dcterms:modified xsi:type="dcterms:W3CDTF">2024-02-05T17:52:15Z</dcterms:modified>
</cp:coreProperties>
</file>